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11 Noiembrie\Cumulat\"/>
    </mc:Choice>
  </mc:AlternateContent>
  <xr:revisionPtr revIDLastSave="0" documentId="13_ncr:1_{610E575C-72F7-4353-9481-30B4546AC1B3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04.11.2025" sheetId="15" r:id="rId1"/>
    <sheet name="05.11.2025" sheetId="16" r:id="rId2"/>
    <sheet name="13.11.2025" sheetId="17" r:id="rId3"/>
    <sheet name="21.11.2025" sheetId="18" r:id="rId4"/>
    <sheet name="24.11.2025" sheetId="19" r:id="rId5"/>
    <sheet name="27.11.2025" sheetId="2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20" l="1"/>
  <c r="G8" i="19" l="1"/>
  <c r="F8" i="19"/>
  <c r="E8" i="19"/>
  <c r="G8" i="18" l="1"/>
  <c r="F8" i="18"/>
  <c r="E8" i="18"/>
  <c r="G13" i="17" l="1"/>
  <c r="F13" i="17"/>
  <c r="E13" i="17"/>
  <c r="G13" i="16"/>
  <c r="F13" i="16"/>
  <c r="E13" i="16"/>
  <c r="G10" i="15"/>
  <c r="F10" i="15"/>
  <c r="E10" i="15"/>
</calcChain>
</file>

<file path=xl/sharedStrings.xml><?xml version="1.0" encoding="utf-8"?>
<sst xmlns="http://schemas.openxmlformats.org/spreadsheetml/2006/main" count="181" uniqueCount="67">
  <si>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</si>
  <si>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</si>
  <si>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</si>
  <si>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</si>
  <si>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</si>
  <si>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</si>
  <si>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</si>
  <si>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</si>
  <si>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</si>
  <si>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</si>
  <si>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</si>
  <si>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</si>
  <si>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</si>
  <si>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SITUAȚIA PLĂȚILOR EFECTUATE ÎN DATA DE 04.11.2025 - PCTE</t>
  </si>
  <si>
    <t>Curtea de Conturi a Romaniei (Autoritatea de Audit)</t>
  </si>
  <si>
    <t>PLATA TRANSA 4 AT CCR AA 2021-2027</t>
  </si>
  <si>
    <t>RORS00003</t>
  </si>
  <si>
    <t>Ministry of European Integration Serbia</t>
  </si>
  <si>
    <t>PLATA TRANSA 4 AT AN MEI 2021-2027</t>
  </si>
  <si>
    <t>AT AN SE</t>
  </si>
  <si>
    <t>BRCT TIMISOARA</t>
  </si>
  <si>
    <t>PLATA TRANSA 4 AT AN RORS 2021-2027</t>
  </si>
  <si>
    <t>AT AN RO</t>
  </si>
  <si>
    <t>SITUAȚIA PLĂȚILOR EFECTUATE ÎN DATA DE 05.11.2025 - PCTE</t>
  </si>
  <si>
    <t>Regional Development Agency South Banat ltd PanCevo</t>
  </si>
  <si>
    <t>RP 2 + RP 3 RORS00090 AP 1 OS1.1 IPA 2021-2027</t>
  </si>
  <si>
    <t>RORS00090</t>
  </si>
  <si>
    <t>Universitatea de Medicina si Farmacie Victor Babes Timisoara</t>
  </si>
  <si>
    <t>RP 2 RORS00302 AP2 OS2.1 2021-2027</t>
  </si>
  <si>
    <t>RORS00302</t>
  </si>
  <si>
    <t>Comuna Bozovici</t>
  </si>
  <si>
    <t>RP 3 RORS00191 AP2 OS2.2 IPA 2021-2027</t>
  </si>
  <si>
    <t>RORS00191</t>
  </si>
  <si>
    <t>Public Enterprise Vojvodinašume Petrovaradin</t>
  </si>
  <si>
    <t>RP 2 RORS00061 AP1 OS1.4 2021-2027</t>
  </si>
  <si>
    <t>RORS00061</t>
  </si>
  <si>
    <t>Institutul de Boli Cardiovasculare Timisoara</t>
  </si>
  <si>
    <t>RP 5 RORS00008 AP2 OS2.2 2021-2027</t>
  </si>
  <si>
    <t>RORS00008</t>
  </si>
  <si>
    <t>MDLPA</t>
  </si>
  <si>
    <t>PLATA TRANSA 4 AM AT1 RORS 2021-2027</t>
  </si>
  <si>
    <t xml:space="preserve">RORS AT AM </t>
  </si>
  <si>
    <t>SITUAȚIA PLĂȚILOR EFECTUATE ÎN DATA DE 13.11.2025 - PCTE</t>
  </si>
  <si>
    <t>Inspectoratul Teritorial al Politiei de Frontiera Timisoara</t>
  </si>
  <si>
    <t>RP 8 RORS00004 AP3 OS3.1 2021-2027</t>
  </si>
  <si>
    <t>RORS00004</t>
  </si>
  <si>
    <t>RP 4 AT BS RORS COFIN 565703 OG22 2002a1aln2</t>
  </si>
  <si>
    <t>BRCT AT</t>
  </si>
  <si>
    <t>Comuna Cornereva</t>
  </si>
  <si>
    <t>RP 2 BS RORS00061 AP1 OS1 4 COFIN 565701 OG22 2002a1aln2</t>
  </si>
  <si>
    <t>Univ de St Vietii Reg Mihai I TM</t>
  </si>
  <si>
    <t>RP 2 3 BS RORS00090 AP1 OS 01 COFIN 565702 OG22 2002a1aln2</t>
  </si>
  <si>
    <t>Institut de Boli Cardio Timisoara</t>
  </si>
  <si>
    <t>RP 5 BS RORS00008 AP2 OS2 2 COFIN 565702 OG22 2002a1aln2</t>
  </si>
  <si>
    <t>UMF Victor Babes Timisoara</t>
  </si>
  <si>
    <t>RP 2 BS RORS00302 AP2 OS2 1 COFIN 565702 OG22 2002a1aln2</t>
  </si>
  <si>
    <t>SITUAȚIA PLĂȚILOR EFECTUATE ÎN DATA DE 21.11.2025 - PCTE</t>
  </si>
  <si>
    <t>Spitalul Clinic Municipal de Urgenta Timisoara</t>
  </si>
  <si>
    <t>RP 9+10 IPA RORS00009 AP2 OS2. 2021-2027</t>
  </si>
  <si>
    <t>RORS00009</t>
  </si>
  <si>
    <t xml:space="preserve"> </t>
  </si>
  <si>
    <t>SITUAȚIA PLĂȚILOR EFECTUATE ÎN DATA DE 24.11.2025 - PCTE</t>
  </si>
  <si>
    <t>RP 3 RORS00191 BS AP2 OS2 2 COFIN 565701 OG22 2002a1aln2</t>
  </si>
  <si>
    <t>SITUAȚIA PLĂȚILOR EFECTUATE ÎN DATA DE 27.11.2025 - PCTE</t>
  </si>
  <si>
    <t>Fundatia Diaspora</t>
  </si>
  <si>
    <t>RP 3 RORS00022 AP2 OS2.1 2021-2027</t>
  </si>
  <si>
    <t>RORS00022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</si>
</sst>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2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4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vertical="center" wrapText="1"/>
    </xf>
    <xf numFmtId="0" fontId="37" fillId="2" borderId="1" xfId="0" applyFont="1" applyFill="1" applyBorder="1" applyAlignment="1">
      <alignment vertical="center" wrapText="1"/>
    </xf>
    <xf numFmtId="168" fontId="33" fillId="2" borderId="13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6" fillId="2" borderId="12" xfId="0" applyFont="1" applyFill="1" applyBorder="1" applyAlignment="1">
      <alignment vertical="center" wrapText="1"/>
    </xf>
    <xf numFmtId="0" fontId="37" fillId="2" borderId="12" xfId="0" applyFont="1" applyFill="1" applyBorder="1" applyAlignment="1">
      <alignment vertical="center" wrapText="1"/>
    </xf>
    <xf numFmtId="0" fontId="2" fillId="0" borderId="12" xfId="0" applyFont="1" applyBorder="1"/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1" fontId="30" fillId="2" borderId="1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1" fontId="30" fillId="2" borderId="12" xfId="0" applyNumberFormat="1" applyFont="1" applyFill="1" applyBorder="1" applyAlignment="1">
      <alignment horizontal="right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workbookViewId="0">
      <selection activeCell="B25" sqref="B25"/>
    </sheetView>
  </sheetViews>
  <sheetFormatPr defaultRowHeight="15" x14ac:dyDescent="0.25"/>
  <cols>
    <col min="1" max="1" width="18.285156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24" t="s">
        <v>13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14">
        <v>440</v>
      </c>
      <c r="B7" s="32" t="s">
        <v>12</v>
      </c>
      <c r="C7" s="15" t="s">
        <v>14</v>
      </c>
      <c r="D7" s="16" t="s">
        <v>15</v>
      </c>
      <c r="E7" s="17">
        <v>1388.74</v>
      </c>
      <c r="F7" s="17" t="s">
        <v>11</v>
      </c>
      <c r="G7" s="17" t="s">
        <v>11</v>
      </c>
      <c r="H7" s="33" t="s">
        <v>16</v>
      </c>
    </row>
    <row r="8" spans="1:8" ht="25.5" x14ac:dyDescent="0.25">
      <c r="A8" s="14">
        <v>441</v>
      </c>
      <c r="B8" s="32" t="s">
        <v>12</v>
      </c>
      <c r="C8" s="15" t="s">
        <v>17</v>
      </c>
      <c r="D8" s="16" t="s">
        <v>18</v>
      </c>
      <c r="E8" s="17">
        <v>35230.019999999997</v>
      </c>
      <c r="F8" s="17" t="s">
        <v>11</v>
      </c>
      <c r="G8" s="17" t="s">
        <v>11</v>
      </c>
      <c r="H8" s="33" t="s">
        <v>19</v>
      </c>
    </row>
    <row r="9" spans="1:8" ht="25.5" x14ac:dyDescent="0.25">
      <c r="A9" s="14">
        <v>442</v>
      </c>
      <c r="B9" s="32" t="s">
        <v>12</v>
      </c>
      <c r="C9" s="15" t="s">
        <v>20</v>
      </c>
      <c r="D9" s="16" t="s">
        <v>21</v>
      </c>
      <c r="E9" s="17">
        <v>97608.88</v>
      </c>
      <c r="F9" s="17" t="s">
        <v>11</v>
      </c>
      <c r="G9" s="17" t="s">
        <v>11</v>
      </c>
      <c r="H9" s="33" t="s">
        <v>22</v>
      </c>
    </row>
    <row r="10" spans="1:8" ht="16.5" x14ac:dyDescent="0.3">
      <c r="A10" s="31" t="s">
        <v>3</v>
      </c>
      <c r="B10" s="31"/>
      <c r="C10" s="31"/>
      <c r="D10" s="31"/>
      <c r="E10" s="10">
        <f>SUM(E7:E9)</f>
        <v>134227.64000000001</v>
      </c>
      <c r="F10" s="10">
        <f>SUM(F7:F9)</f>
        <v>0</v>
      </c>
      <c r="G10" s="10">
        <f>SUM(G7:G9)</f>
        <v>0</v>
      </c>
      <c r="H10" s="23"/>
    </row>
  </sheetData>
  <mergeCells count="9">
    <mergeCell ref="A10:D10"/>
    <mergeCell ref="B3:H3"/>
    <mergeCell ref="G5:G6"/>
    <mergeCell ref="H5:H6"/>
    <mergeCell ref="E5:F5"/>
    <mergeCell ref="A5:A6"/>
    <mergeCell ref="B5:B6"/>
    <mergeCell ref="C5:C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13"/>
  <sheetViews>
    <sheetView workbookViewId="0">
      <selection activeCell="C22" sqref="C22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23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14">
        <v>450</v>
      </c>
      <c r="B7" s="32" t="s">
        <v>12</v>
      </c>
      <c r="C7" s="15" t="s">
        <v>24</v>
      </c>
      <c r="D7" s="16" t="s">
        <v>25</v>
      </c>
      <c r="E7" s="17">
        <v>81980.84</v>
      </c>
      <c r="F7" s="17" t="s">
        <v>11</v>
      </c>
      <c r="G7" s="17" t="s">
        <v>11</v>
      </c>
      <c r="H7" s="33" t="s">
        <v>26</v>
      </c>
    </row>
    <row r="8" spans="1:8" ht="25.5" x14ac:dyDescent="0.25">
      <c r="A8" s="14">
        <v>451</v>
      </c>
      <c r="B8" s="32" t="s">
        <v>12</v>
      </c>
      <c r="C8" s="15" t="s">
        <v>27</v>
      </c>
      <c r="D8" s="16" t="s">
        <v>28</v>
      </c>
      <c r="E8" s="17">
        <v>692.56</v>
      </c>
      <c r="F8" s="17" t="s">
        <v>11</v>
      </c>
      <c r="G8" s="17" t="s">
        <v>11</v>
      </c>
      <c r="H8" s="33" t="s">
        <v>29</v>
      </c>
    </row>
    <row r="9" spans="1:8" ht="16.5" x14ac:dyDescent="0.25">
      <c r="A9" s="14">
        <v>452</v>
      </c>
      <c r="B9" s="32" t="s">
        <v>12</v>
      </c>
      <c r="C9" s="15" t="s">
        <v>30</v>
      </c>
      <c r="D9" s="16" t="s">
        <v>31</v>
      </c>
      <c r="E9" s="17">
        <v>8934.7999999999993</v>
      </c>
      <c r="F9" s="17" t="s">
        <v>11</v>
      </c>
      <c r="G9" s="17" t="s">
        <v>11</v>
      </c>
      <c r="H9" s="33" t="s">
        <v>32</v>
      </c>
    </row>
    <row r="10" spans="1:8" ht="25.5" x14ac:dyDescent="0.25">
      <c r="A10" s="14">
        <v>453</v>
      </c>
      <c r="B10" s="32" t="s">
        <v>12</v>
      </c>
      <c r="C10" s="15" t="s">
        <v>33</v>
      </c>
      <c r="D10" s="16" t="s">
        <v>34</v>
      </c>
      <c r="E10" s="17">
        <v>5317.12</v>
      </c>
      <c r="F10" s="17" t="s">
        <v>11</v>
      </c>
      <c r="G10" s="17" t="s">
        <v>11</v>
      </c>
      <c r="H10" s="33" t="s">
        <v>35</v>
      </c>
    </row>
    <row r="11" spans="1:8" ht="25.5" x14ac:dyDescent="0.25">
      <c r="A11" s="14">
        <v>454</v>
      </c>
      <c r="B11" s="32" t="s">
        <v>12</v>
      </c>
      <c r="C11" s="15" t="s">
        <v>36</v>
      </c>
      <c r="D11" s="16" t="s">
        <v>37</v>
      </c>
      <c r="E11" s="17">
        <v>112730.6</v>
      </c>
      <c r="F11" s="17" t="s">
        <v>11</v>
      </c>
      <c r="G11" s="17" t="s">
        <v>11</v>
      </c>
      <c r="H11" s="33" t="s">
        <v>38</v>
      </c>
    </row>
    <row r="12" spans="1:8" ht="25.5" x14ac:dyDescent="0.25">
      <c r="A12" s="14">
        <v>303</v>
      </c>
      <c r="B12" s="32" t="s">
        <v>12</v>
      </c>
      <c r="C12" s="15" t="s">
        <v>39</v>
      </c>
      <c r="D12" s="16" t="s">
        <v>40</v>
      </c>
      <c r="E12" s="17" t="s">
        <v>11</v>
      </c>
      <c r="F12" s="17">
        <v>370102.58</v>
      </c>
      <c r="G12" s="17" t="s">
        <v>11</v>
      </c>
      <c r="H12" s="33" t="s">
        <v>41</v>
      </c>
    </row>
    <row r="13" spans="1:8" ht="16.5" x14ac:dyDescent="0.3">
      <c r="A13" s="31" t="s">
        <v>3</v>
      </c>
      <c r="B13" s="31"/>
      <c r="C13" s="31"/>
      <c r="D13" s="31"/>
      <c r="E13" s="10">
        <f>SUM(E7:E12)</f>
        <v>209655.91999999998</v>
      </c>
      <c r="F13" s="10">
        <f>SUM(F7:F12)</f>
        <v>370102.58</v>
      </c>
      <c r="G13" s="10">
        <f>SUM(G7:G12)</f>
        <v>0</v>
      </c>
      <c r="H13" s="23"/>
    </row>
  </sheetData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13"/>
  <sheetViews>
    <sheetView workbookViewId="0">
      <selection activeCell="C23" sqref="C23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42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13">
        <v>468</v>
      </c>
      <c r="B7" s="7" t="s">
        <v>12</v>
      </c>
      <c r="C7" s="11" t="s">
        <v>43</v>
      </c>
      <c r="D7" s="9" t="s">
        <v>44</v>
      </c>
      <c r="E7" s="8">
        <v>579272.81999999995</v>
      </c>
      <c r="F7" s="17" t="s">
        <v>11</v>
      </c>
      <c r="G7" s="17" t="s">
        <v>11</v>
      </c>
      <c r="H7" s="12" t="s">
        <v>45</v>
      </c>
    </row>
    <row r="8" spans="1:8" ht="25.5" x14ac:dyDescent="0.25">
      <c r="A8" s="13">
        <v>307</v>
      </c>
      <c r="B8" s="7" t="s">
        <v>12</v>
      </c>
      <c r="C8" s="11" t="s">
        <v>20</v>
      </c>
      <c r="D8" s="9" t="s">
        <v>46</v>
      </c>
      <c r="E8" s="17" t="s">
        <v>11</v>
      </c>
      <c r="F8" s="17" t="s">
        <v>11</v>
      </c>
      <c r="G8" s="8">
        <v>99137.44</v>
      </c>
      <c r="H8" s="12" t="s">
        <v>47</v>
      </c>
    </row>
    <row r="9" spans="1:8" ht="25.5" x14ac:dyDescent="0.25">
      <c r="A9" s="13">
        <v>308</v>
      </c>
      <c r="B9" s="7" t="s">
        <v>12</v>
      </c>
      <c r="C9" s="11" t="s">
        <v>48</v>
      </c>
      <c r="D9" s="9" t="s">
        <v>49</v>
      </c>
      <c r="E9" s="17" t="s">
        <v>11</v>
      </c>
      <c r="F9" s="17" t="s">
        <v>11</v>
      </c>
      <c r="G9" s="8">
        <v>5853.05</v>
      </c>
      <c r="H9" s="12" t="s">
        <v>35</v>
      </c>
    </row>
    <row r="10" spans="1:8" ht="25.5" x14ac:dyDescent="0.25">
      <c r="A10" s="13">
        <v>309</v>
      </c>
      <c r="B10" s="7" t="s">
        <v>12</v>
      </c>
      <c r="C10" s="11" t="s">
        <v>50</v>
      </c>
      <c r="D10" s="9" t="s">
        <v>51</v>
      </c>
      <c r="E10" s="17" t="s">
        <v>11</v>
      </c>
      <c r="F10" s="17" t="s">
        <v>11</v>
      </c>
      <c r="G10" s="8">
        <v>6814.49</v>
      </c>
      <c r="H10" s="12" t="s">
        <v>26</v>
      </c>
    </row>
    <row r="11" spans="1:8" ht="25.5" x14ac:dyDescent="0.25">
      <c r="A11" s="13">
        <v>310</v>
      </c>
      <c r="B11" s="7" t="s">
        <v>12</v>
      </c>
      <c r="C11" s="11" t="s">
        <v>52</v>
      </c>
      <c r="D11" s="9" t="s">
        <v>53</v>
      </c>
      <c r="E11" s="17" t="s">
        <v>11</v>
      </c>
      <c r="F11" s="17" t="s">
        <v>11</v>
      </c>
      <c r="G11" s="8">
        <v>3634.75</v>
      </c>
      <c r="H11" s="12" t="s">
        <v>38</v>
      </c>
    </row>
    <row r="12" spans="1:8" ht="25.5" x14ac:dyDescent="0.25">
      <c r="A12" s="13">
        <v>311</v>
      </c>
      <c r="B12" s="7" t="s">
        <v>12</v>
      </c>
      <c r="C12" s="11" t="s">
        <v>54</v>
      </c>
      <c r="D12" s="9" t="s">
        <v>55</v>
      </c>
      <c r="E12" s="17" t="s">
        <v>11</v>
      </c>
      <c r="F12" s="17" t="s">
        <v>11</v>
      </c>
      <c r="G12" s="8">
        <v>762.52</v>
      </c>
      <c r="H12" s="12" t="s">
        <v>29</v>
      </c>
    </row>
    <row r="13" spans="1:8" ht="16.5" x14ac:dyDescent="0.3">
      <c r="A13" s="31" t="s">
        <v>3</v>
      </c>
      <c r="B13" s="31"/>
      <c r="C13" s="31"/>
      <c r="D13" s="31"/>
      <c r="E13" s="10">
        <f>SUM(E7:E12)</f>
        <v>579272.81999999995</v>
      </c>
      <c r="F13" s="10">
        <f>SUM(F7:F12)</f>
        <v>0</v>
      </c>
      <c r="G13" s="10">
        <f>SUM(G7:G12)</f>
        <v>116202.25000000001</v>
      </c>
      <c r="H13" s="23"/>
    </row>
  </sheetData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3F747-1243-48EA-8FD7-7B5FFD03339C}">
  <dimension ref="A1:H8"/>
  <sheetViews>
    <sheetView workbookViewId="0">
      <selection activeCell="D27" sqref="D27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56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13">
        <v>487</v>
      </c>
      <c r="B7" s="7" t="s">
        <v>12</v>
      </c>
      <c r="C7" s="11" t="s">
        <v>57</v>
      </c>
      <c r="D7" s="9" t="s">
        <v>58</v>
      </c>
      <c r="E7" s="8">
        <v>138031.07</v>
      </c>
      <c r="F7" s="18" t="s">
        <v>11</v>
      </c>
      <c r="G7" s="18" t="s">
        <v>11</v>
      </c>
      <c r="H7" s="34" t="s">
        <v>59</v>
      </c>
    </row>
    <row r="8" spans="1:8" ht="16.5" x14ac:dyDescent="0.3">
      <c r="A8" s="31" t="s">
        <v>3</v>
      </c>
      <c r="B8" s="31"/>
      <c r="C8" s="31"/>
      <c r="D8" s="31"/>
      <c r="E8" s="10">
        <f>SUM(E7:E7)</f>
        <v>138031.07</v>
      </c>
      <c r="F8" s="10">
        <f>SUM(F7:F7)</f>
        <v>0</v>
      </c>
      <c r="G8" s="10">
        <f>SUM(G7:G7)</f>
        <v>0</v>
      </c>
      <c r="H8" s="23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E5C2-C9F4-44E8-888C-EC5A1BBDD270}">
  <dimension ref="A1:H8"/>
  <sheetViews>
    <sheetView workbookViewId="0">
      <selection activeCell="D27" sqref="D27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 t="s">
        <v>60</v>
      </c>
      <c r="B3" s="24" t="s">
        <v>61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13">
        <v>321</v>
      </c>
      <c r="B7" s="7" t="s">
        <v>12</v>
      </c>
      <c r="C7" s="11" t="s">
        <v>30</v>
      </c>
      <c r="D7" s="9" t="s">
        <v>62</v>
      </c>
      <c r="E7" s="18" t="s">
        <v>11</v>
      </c>
      <c r="F7" s="18" t="s">
        <v>11</v>
      </c>
      <c r="G7" s="18">
        <v>9837.33</v>
      </c>
      <c r="H7" s="34" t="s">
        <v>32</v>
      </c>
    </row>
    <row r="8" spans="1:8" ht="16.5" x14ac:dyDescent="0.3">
      <c r="A8" s="31" t="s">
        <v>3</v>
      </c>
      <c r="B8" s="31"/>
      <c r="C8" s="31"/>
      <c r="D8" s="31"/>
      <c r="E8" s="10">
        <f>SUM(E7:E7)</f>
        <v>0</v>
      </c>
      <c r="F8" s="10">
        <f>SUM(F7:F7)</f>
        <v>0</v>
      </c>
      <c r="G8" s="10">
        <f>SUM(G7:G7)</f>
        <v>9837.33</v>
      </c>
      <c r="H8" s="23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19771-7563-4EF6-B69D-EDCE00546ED7}">
  <dimension ref="A1:H8"/>
  <sheetViews>
    <sheetView tabSelected="1" workbookViewId="0">
      <selection activeCell="C14" sqref="C14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63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16.5" x14ac:dyDescent="0.25">
      <c r="A7" s="20">
        <v>503</v>
      </c>
      <c r="B7" s="22" t="s">
        <v>12</v>
      </c>
      <c r="C7" s="21" t="s">
        <v>64</v>
      </c>
      <c r="D7" s="22" t="s">
        <v>65</v>
      </c>
      <c r="E7" s="35">
        <v>41969.1</v>
      </c>
      <c r="F7" s="18" t="s">
        <v>11</v>
      </c>
      <c r="G7" s="18" t="s">
        <v>11</v>
      </c>
      <c r="H7" s="36" t="s">
        <v>66</v>
      </c>
    </row>
    <row r="8" spans="1:8" ht="16.5" x14ac:dyDescent="0.3">
      <c r="A8" s="31" t="s">
        <v>3</v>
      </c>
      <c r="B8" s="31"/>
      <c r="C8" s="31"/>
      <c r="D8" s="31"/>
      <c r="E8" s="10">
        <f>SUM(E7:E7)</f>
        <v>41969.1</v>
      </c>
      <c r="F8" s="10">
        <v>0</v>
      </c>
      <c r="G8" s="10">
        <v>0</v>
      </c>
      <c r="H8" s="23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04.11.2025</vt:lpstr>
      <vt:lpstr>05.11.2025</vt:lpstr>
      <vt:lpstr>13.11.2025</vt:lpstr>
      <vt:lpstr>21.11.2025</vt:lpstr>
      <vt:lpstr>24.11.2025</vt:lpstr>
      <vt:lpstr>27.11.2025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2026-02-16T10:14:13Z</dcterms:modified>
</cp:coreProperties>
</file>