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2c0f88\sc\INTERREG IPA CBC\Plati\2021 - 2027\2024\12 Decembrie\Cumulat\"/>
    </mc:Choice>
  </mc:AlternateContent>
  <bookViews>
    <workbookView xWindow="0" yWindow="0" windowWidth="28800" windowHeight="13635" activeTab="3"/>
  </bookViews>
  <sheets>
    <sheet name="10.12.2024" sheetId="15" r:id="rId1"/>
    <sheet name="18.12.2024" sheetId="16" r:id="rId2"/>
    <sheet name="20.12.2024" sheetId="17" r:id="rId3"/>
    <sheet name="23.12.2024" sheetId="18" r:id="rId4"/>
  </sheets>
  <calcPr calcId="152511"/>
</workbook>
</file>

<file path=xl/calcChain.xml><?xml version="1.0" encoding="utf-8"?>
<calcChain xmlns="http://schemas.openxmlformats.org/spreadsheetml/2006/main">
  <c r="G8" i="18" l="1"/>
  <c r="F8" i="18"/>
  <c r="E8" i="18"/>
  <c r="G13" i="17" l="1"/>
  <c r="F13" i="17"/>
  <c r="E13" i="17"/>
  <c r="G18" i="16" l="1"/>
  <c r="F18" i="16"/>
  <c r="E18" i="16"/>
  <c r="G14" i="15" l="1"/>
  <c r="E14" i="15"/>
</calcChain>
</file>

<file path=xl/sharedStrings.xml><?xml version="1.0" encoding="utf-8"?>
<sst xmlns="http://schemas.openxmlformats.org/spreadsheetml/2006/main" count="199" uniqueCount="65">
  <si>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</si>
  <si>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</si>
  <si>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</si>
  <si>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</si>
  <si>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</si>
  <si>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</si>
  <si>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</si>
  <si>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</si>
  <si>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</si>
  <si>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</si>
  <si>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</si>
  <si>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</si>
  <si>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Inspectoratul General pentru Situatii de Urgenta</t>
  </si>
  <si>
    <t>RORS00005</t>
  </si>
  <si>
    <t>SITUAȚIA PLĂȚILOR EFECTUATE ÎN DATA DE 10.12.2024 - PCTE</t>
  </si>
  <si>
    <t>RORS21-27</t>
  </si>
  <si>
    <t>UMF Victor Babes Timisoara</t>
  </si>
  <si>
    <t>COST PREG RORS00267 2.2 ctr 253810/2024 RORS21-27</t>
  </si>
  <si>
    <t>RORS00267</t>
  </si>
  <si>
    <t>Spitalul Clinic Municipal de Urgenta Timisoara</t>
  </si>
  <si>
    <t>RP4 RORS00009 2.2 ctr 180049/23.10.2023 RORS 21-27</t>
  </si>
  <si>
    <t>RORS00009</t>
  </si>
  <si>
    <t>COST PREG RORS00307 2.2 ctr 253819/2024 RORS21-27</t>
  </si>
  <si>
    <t>RORS00307</t>
  </si>
  <si>
    <t>AVANS RORS00307 2.2 ctr 253819/2024 RORS21-27</t>
  </si>
  <si>
    <t>AVANS RORS00267 2.2 ctr 253810/2024 RORS21-27</t>
  </si>
  <si>
    <t>Spitalul Clinic Jud de Urg Pius Brinzeu Timisoara</t>
  </si>
  <si>
    <t>COST PREG RORS00040 2.2 ctr 253810/2024 RORS21-27</t>
  </si>
  <si>
    <t>RORS00040</t>
  </si>
  <si>
    <t>AVANS RORS00040 2.2 ctr 253810/2024 RORS21-27</t>
  </si>
  <si>
    <t>233,743.39</t>
  </si>
  <si>
    <t>SITUAȚIA PLĂȚILOR EFECTUATE ÎN DATA DE 18.12.2024 - PCTE</t>
  </si>
  <si>
    <t>RP3 RORS00009 2.2 ctr 180049/23.10.2023 IPA VI-A ROSE</t>
  </si>
  <si>
    <t>Comuna Valcani</t>
  </si>
  <si>
    <t>Cost pregatire RORS00123 1.4 ctr 262659/28.11.2024 IPA VI-A ROSE</t>
  </si>
  <si>
    <t>RORS00123</t>
  </si>
  <si>
    <t>City of Zrenjanin</t>
  </si>
  <si>
    <t>Avans RORS00250 1.1 ctr 262693/28.11.2024 RORS21-27 (Ministry of Finance, Treasury Admin acc with National Bank of Serbia NBSRRSBGXXX)</t>
  </si>
  <si>
    <t>RORS00250</t>
  </si>
  <si>
    <t>COST PREG RORS00250 1.1 ctr 262693/28.11.2024 RORS21-27  (Ministry of Finance, Treasury Admin acc with National Bank of Serbia NBSRRSBGXXX)</t>
  </si>
  <si>
    <t>Avans RORS00123 1.4 ctr 262659/28.11.2024 RORS21-27</t>
  </si>
  <si>
    <t>RORS 21-27</t>
  </si>
  <si>
    <t>Cost Preg RORS00123 RORS 1.4 COFIN 565701 OG22 2002a1aln2</t>
  </si>
  <si>
    <t>Spit Cl Jud de Urg Pius Brinzeu TM</t>
  </si>
  <si>
    <t>Cost Preg RORS00040 RORS 2.2 COFIN 565702 OG22 2002a1aln2</t>
  </si>
  <si>
    <t>Spitl Cl Mun de Urg Timisoara</t>
  </si>
  <si>
    <t>RP 4 RORS00009 RORS 2.2 COFIN 565702 OG22 2002a1aln2</t>
  </si>
  <si>
    <t>RP 3 RORS00009 RORS 2.2 COFIN 565702 OG22 2002a1aln2</t>
  </si>
  <si>
    <t>UMF Victor Babes TM</t>
  </si>
  <si>
    <t>Cost Preg RORS00267 RORS 2.2 COFIN 565702 OG22 2002a1aln2</t>
  </si>
  <si>
    <t>Cost Preg RORS00307 RORS 2.2 COFIN 565702 OG22 2002a1aln2</t>
  </si>
  <si>
    <t>SITUAȚIA PLĂȚILOR EFECTUATE ÎN DATA DE 20.12.2024 - PCTE</t>
  </si>
  <si>
    <t>UAT JUD CARAS SEVERIN</t>
  </si>
  <si>
    <t>COST PREG RORS00043 1.4 ctr 262715/28.11.2024 RORS21-27</t>
  </si>
  <si>
    <t>RORS00043</t>
  </si>
  <si>
    <t>PLATA AVANS RORS00043 1.4 ctr 262715/28.11.2024 RORS21-27</t>
  </si>
  <si>
    <t>Universitatea Politehnica Timisoara</t>
  </si>
  <si>
    <t>COST PREG RORS00063 1.4 ctr 267854/04.12.2024 RORS21-27</t>
  </si>
  <si>
    <t>RORS00063</t>
  </si>
  <si>
    <t>PLATA AVANS RORS00063 1.4 ctr 267854/04.12.2024 RORS21-27</t>
  </si>
  <si>
    <t>UAT JUDETUL CARAS SEVERIN</t>
  </si>
  <si>
    <t>Cost Preg RORS00043 1.4 COFIN 565701 OG22 2002a1aln2</t>
  </si>
  <si>
    <t>Cost Preg RORS00063 1.4 COFIN 565702 OG22 2002a1aln2</t>
  </si>
  <si>
    <t>SITUAȚIA PLĂȚILOR EFECTUATE ÎN DATA DE 23.12.2024 - PCTE</t>
  </si>
  <si>
    <t>RP3  RORS00005 1.4 RORS21-27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</si>
</sst>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Lei&quot;_-;\-* #,##0.00\ &quot;Lei&quot;_-;_-* &quot;-&quot;??\ &quot;Lei&quot;_-;_-@_-"/>
    <numFmt numFmtId="165" formatCode="_-* #,##0.00\ _L_e_i_-;\-* #,##0.00\ _L_e_i_-;_-* &quot;-&quot;??\ _L_e_i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_-* #,##0.00\ _l_e_i_-;\-* #,##0.00\ _l_e_i_-;_-* &quot;-&quot;??\ _l_e_i_-;_-@_-"/>
    <numFmt numFmtId="169" formatCode="_-* #,##0.00\ &quot;RON&quot;_-;\-* #,##0.00\ &quot;RON&quot;_-;_-* &quot;-&quot;??\ &quot;RON&quot;_-;_-@_-"/>
    <numFmt numFmtId="170" formatCode="#,##0.00_ ;\-#,##0.00\ 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rebuchet MS"/>
      <family val="2"/>
    </font>
    <font>
      <b/>
      <sz val="10"/>
      <name val="Trebuchet MS"/>
      <family val="2"/>
    </font>
    <font>
      <b/>
      <sz val="11"/>
      <name val="Trebuchet MS"/>
      <family val="2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sz val="10"/>
      <color rgb="FF00000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1111">
    <xf numFmtId="0" fontId="0" fillId="0" borderId="0"/>
    <xf numFmtId="169" fontId="1" fillId="0" borderId="0" applyFont="0" applyFill="0" applyBorder="0" applyAlignment="0" applyProtection="0"/>
    <xf numFmtId="0" fontId="4" fillId="0" borderId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166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167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3" fillId="3" borderId="0" applyNumberFormat="0" applyBorder="0" applyAlignment="0" applyProtection="0"/>
    <xf numFmtId="167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4" fillId="0" borderId="0"/>
    <xf numFmtId="4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5" borderId="0" applyNumberFormat="0" applyBorder="0" applyAlignment="0" applyProtection="0"/>
    <xf numFmtId="0" fontId="24" fillId="22" borderId="0" applyNumberFormat="0" applyBorder="0" applyAlignment="0" applyProtection="0">
      <alignment vertical="center"/>
    </xf>
    <xf numFmtId="0" fontId="11" fillId="23" borderId="2" applyNumberFormat="0" applyAlignment="0" applyProtection="0"/>
    <xf numFmtId="0" fontId="12" fillId="24" borderId="3" applyNumberFormat="0" applyAlignment="0" applyProtection="0"/>
    <xf numFmtId="167" fontId="6" fillId="0" borderId="0" applyFont="0" applyFill="0" applyBorder="0" applyAlignment="0" applyProtection="0"/>
    <xf numFmtId="0" fontId="5" fillId="0" borderId="0"/>
    <xf numFmtId="0" fontId="27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9" borderId="2" applyNumberFormat="0" applyAlignment="0" applyProtection="0"/>
    <xf numFmtId="0" fontId="18" fillId="0" borderId="7" applyNumberFormat="0" applyFill="0" applyAlignment="0" applyProtection="0"/>
    <xf numFmtId="0" fontId="19" fillId="25" borderId="0" applyNumberFormat="0" applyBorder="0" applyAlignment="0" applyProtection="0"/>
    <xf numFmtId="0" fontId="25" fillId="26" borderId="0" applyNumberFormat="0" applyBorder="0" applyAlignment="0" applyProtection="0">
      <alignment vertical="center"/>
    </xf>
    <xf numFmtId="0" fontId="8" fillId="0" borderId="0"/>
    <xf numFmtId="0" fontId="7" fillId="0" borderId="0"/>
    <xf numFmtId="4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27" borderId="8" applyNumberFormat="0" applyFont="0" applyAlignment="0" applyProtection="0"/>
    <xf numFmtId="0" fontId="7" fillId="27" borderId="8" applyNumberFormat="0" applyFont="0" applyAlignment="0" applyProtection="0"/>
    <xf numFmtId="0" fontId="20" fillId="23" borderId="9" applyNumberFormat="0" applyAlignment="0" applyProtection="0"/>
    <xf numFmtId="9" fontId="7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7" fillId="27" borderId="8" applyNumberFormat="0" applyFont="0" applyAlignment="0" applyProtection="0"/>
    <xf numFmtId="0" fontId="17" fillId="9" borderId="2" applyNumberFormat="0" applyAlignment="0" applyProtection="0"/>
    <xf numFmtId="0" fontId="24" fillId="6" borderId="0" applyNumberFormat="0" applyBorder="0" applyAlignment="0" applyProtection="0"/>
    <xf numFmtId="0" fontId="21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20" fillId="23" borderId="9" applyNumberFormat="0" applyAlignment="0" applyProtection="0"/>
    <xf numFmtId="0" fontId="11" fillId="23" borderId="2" applyNumberFormat="0" applyAlignment="0" applyProtection="0"/>
    <xf numFmtId="0" fontId="12" fillId="24" borderId="3" applyNumberFormat="0" applyAlignment="0" applyProtection="0"/>
    <xf numFmtId="0" fontId="10" fillId="5" borderId="0" applyNumberFormat="0" applyBorder="0" applyAlignment="0" applyProtection="0"/>
    <xf numFmtId="0" fontId="19" fillId="25" borderId="0" applyNumberFormat="0" applyBorder="0" applyAlignment="0" applyProtection="0"/>
    <xf numFmtId="0" fontId="7" fillId="0" borderId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22" fillId="0" borderId="10" applyNumberFormat="0" applyFill="0" applyAlignment="0" applyProtection="0"/>
    <xf numFmtId="167" fontId="7" fillId="0" borderId="0" applyFont="0" applyFill="0" applyBorder="0" applyAlignment="0" applyProtection="0"/>
    <xf numFmtId="0" fontId="1" fillId="0" borderId="0"/>
    <xf numFmtId="0" fontId="7" fillId="0" borderId="0"/>
    <xf numFmtId="0" fontId="4" fillId="0" borderId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166" fontId="7" fillId="0" borderId="0" applyFont="0" applyFill="0" applyBorder="0" applyAlignment="0" applyProtection="0"/>
    <xf numFmtId="0" fontId="1" fillId="0" borderId="0"/>
    <xf numFmtId="0" fontId="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6" fontId="7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" fontId="28" fillId="2" borderId="1" xfId="18279" applyNumberFormat="1" applyFont="1" applyFill="1" applyBorder="1" applyAlignment="1">
      <alignment horizontal="right" vertical="center"/>
    </xf>
    <xf numFmtId="0" fontId="30" fillId="0" borderId="0" xfId="0" applyFont="1"/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29" fillId="2" borderId="1" xfId="0" applyFont="1" applyFill="1" applyBorder="1" applyAlignment="1">
      <alignment horizontal="center" vertical="center" wrapText="1"/>
    </xf>
    <xf numFmtId="169" fontId="28" fillId="2" borderId="1" xfId="4577" applyFont="1" applyFill="1" applyBorder="1" applyAlignment="1">
      <alignment horizontal="left" vertical="center" wrapText="1"/>
    </xf>
    <xf numFmtId="168" fontId="32" fillId="2" borderId="1" xfId="0" applyNumberFormat="1" applyFont="1" applyFill="1" applyBorder="1" applyAlignment="1">
      <alignment horizontal="center" vertical="center" wrapText="1"/>
    </xf>
    <xf numFmtId="168" fontId="32" fillId="2" borderId="11" xfId="0" applyNumberFormat="1" applyFont="1" applyFill="1" applyBorder="1" applyAlignment="1">
      <alignment horizontal="center" vertical="center" wrapText="1"/>
    </xf>
    <xf numFmtId="1" fontId="28" fillId="2" borderId="12" xfId="0" applyNumberFormat="1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horizontal="right" vertical="center"/>
    </xf>
    <xf numFmtId="0" fontId="30" fillId="0" borderId="0" xfId="0" applyFont="1" applyAlignment="1">
      <alignment horizontal="center" vertical="center" wrapText="1"/>
    </xf>
    <xf numFmtId="168" fontId="32" fillId="2" borderId="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168" fontId="32" fillId="2" borderId="11" xfId="0" applyNumberFormat="1" applyFont="1" applyFill="1" applyBorder="1" applyAlignment="1">
      <alignment horizontal="center" vertical="center" wrapText="1"/>
    </xf>
    <xf numFmtId="0" fontId="28" fillId="2" borderId="11" xfId="0" applyNumberFormat="1" applyFont="1" applyFill="1" applyBorder="1" applyAlignment="1">
      <alignment horizontal="left" vertical="center" wrapText="1"/>
    </xf>
    <xf numFmtId="4" fontId="33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/>
    </xf>
    <xf numFmtId="170" fontId="30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/>
    <xf numFmtId="0" fontId="34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vertical="center" wrapText="1"/>
    </xf>
    <xf numFmtId="0" fontId="35" fillId="2" borderId="1" xfId="0" applyFont="1" applyFill="1" applyBorder="1" applyAlignment="1">
      <alignment vertical="center" wrapText="1"/>
    </xf>
    <xf numFmtId="0" fontId="33" fillId="2" borderId="1" xfId="0" applyFont="1" applyFill="1" applyBorder="1" applyAlignment="1">
      <alignment vertical="center" wrapText="1"/>
    </xf>
    <xf numFmtId="1" fontId="28" fillId="2" borderId="1" xfId="0" applyNumberFormat="1" applyFont="1" applyFill="1" applyBorder="1" applyAlignment="1">
      <alignment horizontal="right" vertical="center" wrapText="1"/>
    </xf>
    <xf numFmtId="4" fontId="28" fillId="2" borderId="1" xfId="18279" applyNumberFormat="1" applyFont="1" applyFill="1" applyBorder="1" applyAlignment="1">
      <alignment horizontal="center" vertical="center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D24" sqref="D24"/>
    </sheetView>
  </sheetViews>
  <sheetFormatPr defaultRowHeight="15" x14ac:dyDescent="0.25"/>
  <cols>
    <col min="1" max="1" width="8.5703125" customWidth="1"/>
    <col min="2" max="2" width="20" customWidth="1"/>
    <col min="3" max="3" width="27.28515625" customWidth="1"/>
    <col min="4" max="4" width="35.5703125" customWidth="1"/>
    <col min="5" max="5" width="22.28515625" customWidth="1"/>
    <col min="6" max="6" width="19.85546875" customWidth="1"/>
    <col min="7" max="7" width="17.42578125" customWidth="1"/>
    <col min="8" max="8" width="14.42578125" customWidth="1"/>
  </cols>
  <sheetData>
    <row r="1" spans="1:8" ht="16.5" x14ac:dyDescent="0.3">
      <c r="A1" s="4" t="s">
        <v>7</v>
      </c>
      <c r="B1" s="1"/>
      <c r="C1" s="1"/>
      <c r="D1" s="1"/>
      <c r="E1" s="1"/>
      <c r="F1" s="1"/>
      <c r="G1" s="2"/>
      <c r="H1" s="1"/>
    </row>
    <row r="2" spans="1:8" ht="16.5" x14ac:dyDescent="0.3">
      <c r="A2" s="1"/>
      <c r="B2" s="1"/>
      <c r="C2" s="1"/>
      <c r="D2" s="1"/>
      <c r="E2" s="1"/>
      <c r="F2" s="1"/>
      <c r="G2" s="2"/>
      <c r="H2" s="1"/>
    </row>
    <row r="3" spans="1:8" ht="16.5" x14ac:dyDescent="0.3">
      <c r="A3" s="1"/>
      <c r="B3" s="13" t="s">
        <v>14</v>
      </c>
      <c r="C3" s="13"/>
      <c r="D3" s="13"/>
      <c r="E3" s="13"/>
      <c r="F3" s="13"/>
      <c r="G3" s="13"/>
      <c r="H3" s="13"/>
    </row>
    <row r="4" spans="1:8" ht="16.5" x14ac:dyDescent="0.3">
      <c r="A4" s="1"/>
      <c r="B4" s="1"/>
      <c r="C4" s="5"/>
      <c r="D4" s="6"/>
      <c r="E4" s="6"/>
      <c r="F4" s="6"/>
      <c r="G4" s="6"/>
      <c r="H4" s="6"/>
    </row>
    <row r="5" spans="1:8" ht="16.5" x14ac:dyDescent="0.25">
      <c r="A5" s="15" t="s">
        <v>5</v>
      </c>
      <c r="B5" s="17" t="s">
        <v>0</v>
      </c>
      <c r="C5" s="17" t="s">
        <v>1</v>
      </c>
      <c r="D5" s="17" t="s">
        <v>2</v>
      </c>
      <c r="E5" s="14" t="s">
        <v>10</v>
      </c>
      <c r="F5" s="14"/>
      <c r="G5" s="14" t="s">
        <v>6</v>
      </c>
      <c r="H5" s="14" t="s">
        <v>4</v>
      </c>
    </row>
    <row r="6" spans="1:8" ht="16.5" x14ac:dyDescent="0.25">
      <c r="A6" s="16"/>
      <c r="B6" s="18"/>
      <c r="C6" s="18"/>
      <c r="D6" s="18"/>
      <c r="E6" s="10" t="s">
        <v>8</v>
      </c>
      <c r="F6" s="10" t="s">
        <v>9</v>
      </c>
      <c r="G6" s="19"/>
      <c r="H6" s="19"/>
    </row>
    <row r="7" spans="1:8" ht="25.5" x14ac:dyDescent="0.25">
      <c r="A7" s="7">
        <v>498</v>
      </c>
      <c r="B7" s="11" t="s">
        <v>15</v>
      </c>
      <c r="C7" s="8" t="s">
        <v>16</v>
      </c>
      <c r="D7" s="20" t="s">
        <v>17</v>
      </c>
      <c r="E7" s="3">
        <v>10000.25</v>
      </c>
      <c r="F7" s="21" t="s">
        <v>11</v>
      </c>
      <c r="G7" s="21" t="s">
        <v>11</v>
      </c>
      <c r="H7" s="12" t="s">
        <v>18</v>
      </c>
    </row>
    <row r="8" spans="1:8" ht="25.5" x14ac:dyDescent="0.25">
      <c r="A8" s="7">
        <v>499</v>
      </c>
      <c r="B8" s="11" t="s">
        <v>15</v>
      </c>
      <c r="C8" s="8" t="s">
        <v>19</v>
      </c>
      <c r="D8" s="20" t="s">
        <v>20</v>
      </c>
      <c r="E8" s="3">
        <v>175426.58</v>
      </c>
      <c r="F8" s="21" t="s">
        <v>11</v>
      </c>
      <c r="G8" s="21" t="s">
        <v>11</v>
      </c>
      <c r="H8" s="12" t="s">
        <v>21</v>
      </c>
    </row>
    <row r="9" spans="1:8" ht="25.5" x14ac:dyDescent="0.25">
      <c r="A9" s="7">
        <v>500</v>
      </c>
      <c r="B9" s="11" t="s">
        <v>15</v>
      </c>
      <c r="C9" s="8" t="s">
        <v>16</v>
      </c>
      <c r="D9" s="20" t="s">
        <v>22</v>
      </c>
      <c r="E9" s="3">
        <v>10000.25</v>
      </c>
      <c r="F9" s="21" t="s">
        <v>11</v>
      </c>
      <c r="G9" s="21" t="s">
        <v>11</v>
      </c>
      <c r="H9" s="12" t="s">
        <v>23</v>
      </c>
    </row>
    <row r="10" spans="1:8" ht="25.5" x14ac:dyDescent="0.25">
      <c r="A10" s="7">
        <v>501</v>
      </c>
      <c r="B10" s="11" t="s">
        <v>15</v>
      </c>
      <c r="C10" s="8" t="s">
        <v>16</v>
      </c>
      <c r="D10" s="20" t="s">
        <v>24</v>
      </c>
      <c r="E10" s="3">
        <v>260344.86</v>
      </c>
      <c r="F10" s="21" t="s">
        <v>11</v>
      </c>
      <c r="G10" s="21" t="s">
        <v>11</v>
      </c>
      <c r="H10" s="12" t="s">
        <v>23</v>
      </c>
    </row>
    <row r="11" spans="1:8" ht="25.5" x14ac:dyDescent="0.25">
      <c r="A11" s="7">
        <v>502</v>
      </c>
      <c r="B11" s="11" t="s">
        <v>15</v>
      </c>
      <c r="C11" s="8" t="s">
        <v>16</v>
      </c>
      <c r="D11" s="20" t="s">
        <v>25</v>
      </c>
      <c r="E11" s="3">
        <v>247658.76</v>
      </c>
      <c r="F11" s="21" t="s">
        <v>11</v>
      </c>
      <c r="G11" s="21" t="s">
        <v>11</v>
      </c>
      <c r="H11" s="12" t="s">
        <v>18</v>
      </c>
    </row>
    <row r="12" spans="1:8" ht="25.5" x14ac:dyDescent="0.25">
      <c r="A12" s="7">
        <v>503</v>
      </c>
      <c r="B12" s="11" t="s">
        <v>15</v>
      </c>
      <c r="C12" s="8" t="s">
        <v>26</v>
      </c>
      <c r="D12" s="20" t="s">
        <v>27</v>
      </c>
      <c r="E12" s="3">
        <v>10000.25</v>
      </c>
      <c r="F12" s="21" t="s">
        <v>11</v>
      </c>
      <c r="G12" s="21" t="s">
        <v>11</v>
      </c>
      <c r="H12" s="12" t="s">
        <v>28</v>
      </c>
    </row>
    <row r="13" spans="1:8" ht="25.5" x14ac:dyDescent="0.25">
      <c r="A13" s="7">
        <v>504</v>
      </c>
      <c r="B13" s="11" t="s">
        <v>15</v>
      </c>
      <c r="C13" s="8" t="s">
        <v>26</v>
      </c>
      <c r="D13" s="20" t="s">
        <v>29</v>
      </c>
      <c r="E13" s="3" t="s">
        <v>30</v>
      </c>
      <c r="F13" s="21" t="s">
        <v>11</v>
      </c>
      <c r="G13" s="21" t="s">
        <v>11</v>
      </c>
      <c r="H13" s="12" t="s">
        <v>28</v>
      </c>
    </row>
    <row r="14" spans="1:8" ht="16.5" x14ac:dyDescent="0.3">
      <c r="A14" s="22" t="s">
        <v>3</v>
      </c>
      <c r="B14" s="22"/>
      <c r="C14" s="22"/>
      <c r="D14" s="22"/>
      <c r="E14" s="23">
        <f>SUM(E7:E13)</f>
        <v>713430.95</v>
      </c>
      <c r="F14" s="23">
        <v>0</v>
      </c>
      <c r="G14" s="23">
        <f>SUM(G7:G13)</f>
        <v>0</v>
      </c>
      <c r="H14" s="24"/>
    </row>
  </sheetData>
  <mergeCells count="9">
    <mergeCell ref="A14:D14"/>
    <mergeCell ref="B3:H3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F25" sqref="F25"/>
    </sheetView>
  </sheetViews>
  <sheetFormatPr defaultRowHeight="15" x14ac:dyDescent="0.25"/>
  <cols>
    <col min="1" max="1" width="8.5703125" customWidth="1"/>
    <col min="2" max="2" width="20" customWidth="1"/>
    <col min="3" max="3" width="27.28515625" customWidth="1"/>
    <col min="4" max="4" width="35.5703125" customWidth="1"/>
    <col min="5" max="5" width="22.28515625" customWidth="1"/>
    <col min="6" max="6" width="19.85546875" customWidth="1"/>
    <col min="7" max="7" width="17.42578125" customWidth="1"/>
    <col min="8" max="8" width="14.42578125" customWidth="1"/>
  </cols>
  <sheetData>
    <row r="1" spans="1:8" ht="16.5" x14ac:dyDescent="0.3">
      <c r="A1" s="4" t="s">
        <v>7</v>
      </c>
      <c r="B1" s="1"/>
      <c r="C1" s="1"/>
      <c r="D1" s="1"/>
      <c r="E1" s="1"/>
      <c r="F1" s="1"/>
      <c r="G1" s="2"/>
      <c r="H1" s="1"/>
    </row>
    <row r="2" spans="1:8" ht="16.5" x14ac:dyDescent="0.3">
      <c r="A2" s="1"/>
      <c r="B2" s="1"/>
      <c r="C2" s="1"/>
      <c r="D2" s="1"/>
      <c r="E2" s="1"/>
      <c r="F2" s="1"/>
      <c r="G2" s="2"/>
      <c r="H2" s="1"/>
    </row>
    <row r="3" spans="1:8" ht="16.5" x14ac:dyDescent="0.3">
      <c r="A3" s="1"/>
      <c r="B3" s="13" t="s">
        <v>31</v>
      </c>
      <c r="C3" s="13"/>
      <c r="D3" s="13"/>
      <c r="E3" s="13"/>
      <c r="F3" s="13"/>
      <c r="G3" s="13"/>
      <c r="H3" s="13"/>
    </row>
    <row r="4" spans="1:8" ht="16.5" x14ac:dyDescent="0.3">
      <c r="A4" s="1"/>
      <c r="B4" s="1"/>
      <c r="C4" s="5"/>
      <c r="D4" s="6"/>
      <c r="E4" s="6"/>
      <c r="F4" s="6"/>
      <c r="G4" s="6"/>
      <c r="H4" s="6"/>
    </row>
    <row r="5" spans="1:8" ht="16.5" x14ac:dyDescent="0.25">
      <c r="A5" s="15" t="s">
        <v>5</v>
      </c>
      <c r="B5" s="17" t="s">
        <v>0</v>
      </c>
      <c r="C5" s="17" t="s">
        <v>1</v>
      </c>
      <c r="D5" s="17" t="s">
        <v>2</v>
      </c>
      <c r="E5" s="14" t="s">
        <v>10</v>
      </c>
      <c r="F5" s="14"/>
      <c r="G5" s="14" t="s">
        <v>6</v>
      </c>
      <c r="H5" s="14" t="s">
        <v>4</v>
      </c>
    </row>
    <row r="6" spans="1:8" ht="16.5" x14ac:dyDescent="0.25">
      <c r="A6" s="16"/>
      <c r="B6" s="18"/>
      <c r="C6" s="18"/>
      <c r="D6" s="18"/>
      <c r="E6" s="10" t="s">
        <v>8</v>
      </c>
      <c r="F6" s="10" t="s">
        <v>9</v>
      </c>
      <c r="G6" s="19"/>
      <c r="H6" s="19"/>
    </row>
    <row r="7" spans="1:8" ht="25.5" x14ac:dyDescent="0.25">
      <c r="A7" s="25">
        <v>508</v>
      </c>
      <c r="B7" s="26" t="s">
        <v>15</v>
      </c>
      <c r="C7" s="27" t="s">
        <v>19</v>
      </c>
      <c r="D7" s="28" t="s">
        <v>32</v>
      </c>
      <c r="E7" s="3">
        <v>13965.35</v>
      </c>
      <c r="F7" s="9" t="s">
        <v>11</v>
      </c>
      <c r="G7" s="9" t="s">
        <v>11</v>
      </c>
      <c r="H7" s="29" t="s">
        <v>21</v>
      </c>
    </row>
    <row r="8" spans="1:8" ht="25.5" x14ac:dyDescent="0.25">
      <c r="A8" s="7">
        <v>509</v>
      </c>
      <c r="B8" s="11" t="s">
        <v>15</v>
      </c>
      <c r="C8" s="8" t="s">
        <v>33</v>
      </c>
      <c r="D8" s="20" t="s">
        <v>34</v>
      </c>
      <c r="E8" s="3">
        <v>13499.7</v>
      </c>
      <c r="F8" s="21" t="s">
        <v>11</v>
      </c>
      <c r="G8" s="21" t="s">
        <v>11</v>
      </c>
      <c r="H8" s="12" t="s">
        <v>35</v>
      </c>
    </row>
    <row r="9" spans="1:8" ht="51" x14ac:dyDescent="0.25">
      <c r="A9" s="7">
        <v>510</v>
      </c>
      <c r="B9" s="11" t="s">
        <v>15</v>
      </c>
      <c r="C9" s="8" t="s">
        <v>36</v>
      </c>
      <c r="D9" s="20" t="s">
        <v>37</v>
      </c>
      <c r="E9" s="3">
        <v>181456.4</v>
      </c>
      <c r="F9" s="21" t="s">
        <v>11</v>
      </c>
      <c r="G9" s="21" t="s">
        <v>11</v>
      </c>
      <c r="H9" s="12" t="s">
        <v>38</v>
      </c>
    </row>
    <row r="10" spans="1:8" ht="51" x14ac:dyDescent="0.25">
      <c r="A10" s="7">
        <v>511</v>
      </c>
      <c r="B10" s="11" t="s">
        <v>15</v>
      </c>
      <c r="C10" s="8" t="s">
        <v>36</v>
      </c>
      <c r="D10" s="20" t="s">
        <v>39</v>
      </c>
      <c r="E10" s="3">
        <v>10000.25</v>
      </c>
      <c r="F10" s="21" t="s">
        <v>11</v>
      </c>
      <c r="G10" s="21" t="s">
        <v>11</v>
      </c>
      <c r="H10" s="12" t="s">
        <v>38</v>
      </c>
    </row>
    <row r="11" spans="1:8" ht="25.5" x14ac:dyDescent="0.25">
      <c r="A11" s="7">
        <v>512</v>
      </c>
      <c r="B11" s="11" t="s">
        <v>15</v>
      </c>
      <c r="C11" s="8" t="s">
        <v>33</v>
      </c>
      <c r="D11" s="20" t="s">
        <v>40</v>
      </c>
      <c r="E11" s="3">
        <v>102492.59</v>
      </c>
      <c r="F11" s="9" t="s">
        <v>11</v>
      </c>
      <c r="G11" s="9" t="s">
        <v>11</v>
      </c>
      <c r="H11" s="12" t="s">
        <v>35</v>
      </c>
    </row>
    <row r="12" spans="1:8" ht="25.5" x14ac:dyDescent="0.25">
      <c r="A12" s="7">
        <v>411</v>
      </c>
      <c r="B12" s="11" t="s">
        <v>41</v>
      </c>
      <c r="C12" s="8" t="s">
        <v>33</v>
      </c>
      <c r="D12" s="20" t="s">
        <v>42</v>
      </c>
      <c r="E12" s="30" t="s">
        <v>11</v>
      </c>
      <c r="F12" s="9" t="s">
        <v>11</v>
      </c>
      <c r="G12" s="3">
        <v>10276.43</v>
      </c>
      <c r="H12" s="12" t="s">
        <v>35</v>
      </c>
    </row>
    <row r="13" spans="1:8" ht="25.5" x14ac:dyDescent="0.25">
      <c r="A13" s="7">
        <v>412</v>
      </c>
      <c r="B13" s="11" t="s">
        <v>41</v>
      </c>
      <c r="C13" s="8" t="s">
        <v>43</v>
      </c>
      <c r="D13" s="20" t="s">
        <v>44</v>
      </c>
      <c r="E13" s="30" t="s">
        <v>11</v>
      </c>
      <c r="F13" s="9" t="s">
        <v>11</v>
      </c>
      <c r="G13" s="3">
        <v>6470.49</v>
      </c>
      <c r="H13" s="12" t="s">
        <v>28</v>
      </c>
    </row>
    <row r="14" spans="1:8" ht="25.5" x14ac:dyDescent="0.25">
      <c r="A14" s="7">
        <v>413</v>
      </c>
      <c r="B14" s="11" t="s">
        <v>41</v>
      </c>
      <c r="C14" s="8" t="s">
        <v>45</v>
      </c>
      <c r="D14" s="20" t="s">
        <v>46</v>
      </c>
      <c r="E14" s="30" t="s">
        <v>11</v>
      </c>
      <c r="F14" s="9" t="s">
        <v>11</v>
      </c>
      <c r="G14" s="3">
        <v>173264.55</v>
      </c>
      <c r="H14" s="12" t="s">
        <v>21</v>
      </c>
    </row>
    <row r="15" spans="1:8" ht="25.5" x14ac:dyDescent="0.25">
      <c r="A15" s="7">
        <v>414</v>
      </c>
      <c r="B15" s="11" t="s">
        <v>41</v>
      </c>
      <c r="C15" s="8" t="s">
        <v>45</v>
      </c>
      <c r="D15" s="20" t="s">
        <v>47</v>
      </c>
      <c r="E15" s="30" t="s">
        <v>11</v>
      </c>
      <c r="F15" s="9" t="s">
        <v>11</v>
      </c>
      <c r="G15" s="3">
        <v>15058.32</v>
      </c>
      <c r="H15" s="12" t="s">
        <v>21</v>
      </c>
    </row>
    <row r="16" spans="1:8" ht="25.5" x14ac:dyDescent="0.25">
      <c r="A16" s="7">
        <v>415</v>
      </c>
      <c r="B16" s="11" t="s">
        <v>41</v>
      </c>
      <c r="C16" s="8" t="s">
        <v>48</v>
      </c>
      <c r="D16" s="20" t="s">
        <v>49</v>
      </c>
      <c r="E16" s="30" t="s">
        <v>11</v>
      </c>
      <c r="F16" s="9" t="s">
        <v>11</v>
      </c>
      <c r="G16" s="3">
        <v>7608.55</v>
      </c>
      <c r="H16" s="12" t="s">
        <v>18</v>
      </c>
    </row>
    <row r="17" spans="1:8" ht="25.5" x14ac:dyDescent="0.25">
      <c r="A17" s="7">
        <v>416</v>
      </c>
      <c r="B17" s="11" t="s">
        <v>41</v>
      </c>
      <c r="C17" s="8" t="s">
        <v>48</v>
      </c>
      <c r="D17" s="20" t="s">
        <v>50</v>
      </c>
      <c r="E17" s="30" t="s">
        <v>11</v>
      </c>
      <c r="F17" s="9" t="s">
        <v>11</v>
      </c>
      <c r="G17" s="3">
        <v>7612.53</v>
      </c>
      <c r="H17" s="12" t="s">
        <v>23</v>
      </c>
    </row>
    <row r="18" spans="1:8" ht="16.5" x14ac:dyDescent="0.3">
      <c r="A18" s="22" t="s">
        <v>3</v>
      </c>
      <c r="B18" s="22"/>
      <c r="C18" s="22"/>
      <c r="D18" s="22"/>
      <c r="E18" s="23">
        <f>SUM(E7:E17)</f>
        <v>321414.29000000004</v>
      </c>
      <c r="F18" s="23">
        <f>SUM(F7:F17)</f>
        <v>0</v>
      </c>
      <c r="G18" s="23">
        <f>SUM(G7:G17)</f>
        <v>220290.86999999997</v>
      </c>
      <c r="H18" s="24"/>
    </row>
  </sheetData>
  <mergeCells count="9">
    <mergeCell ref="A18:D1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D28" sqref="D28"/>
    </sheetView>
  </sheetViews>
  <sheetFormatPr defaultRowHeight="15" x14ac:dyDescent="0.25"/>
  <cols>
    <col min="1" max="1" width="8.5703125" customWidth="1"/>
    <col min="2" max="2" width="20" customWidth="1"/>
    <col min="3" max="3" width="27.28515625" customWidth="1"/>
    <col min="4" max="4" width="35.5703125" customWidth="1"/>
    <col min="5" max="5" width="22.28515625" customWidth="1"/>
    <col min="6" max="6" width="19.85546875" customWidth="1"/>
    <col min="7" max="7" width="17.42578125" customWidth="1"/>
    <col min="8" max="8" width="14.42578125" customWidth="1"/>
  </cols>
  <sheetData>
    <row r="1" spans="1:8" ht="16.5" x14ac:dyDescent="0.3">
      <c r="A1" s="4" t="s">
        <v>7</v>
      </c>
      <c r="B1" s="1"/>
      <c r="C1" s="1"/>
      <c r="D1" s="1"/>
      <c r="E1" s="1"/>
      <c r="F1" s="1"/>
      <c r="G1" s="2"/>
      <c r="H1" s="1"/>
    </row>
    <row r="2" spans="1:8" ht="16.5" x14ac:dyDescent="0.3">
      <c r="A2" s="1"/>
      <c r="B2" s="1"/>
      <c r="C2" s="1"/>
      <c r="D2" s="1"/>
      <c r="E2" s="1"/>
      <c r="F2" s="1"/>
      <c r="G2" s="2"/>
      <c r="H2" s="1"/>
    </row>
    <row r="3" spans="1:8" ht="16.5" x14ac:dyDescent="0.3">
      <c r="A3" s="1"/>
      <c r="B3" s="13" t="s">
        <v>51</v>
      </c>
      <c r="C3" s="13"/>
      <c r="D3" s="13"/>
      <c r="E3" s="13"/>
      <c r="F3" s="13"/>
      <c r="G3" s="13"/>
      <c r="H3" s="13"/>
    </row>
    <row r="4" spans="1:8" ht="16.5" x14ac:dyDescent="0.3">
      <c r="A4" s="1"/>
      <c r="B4" s="1"/>
      <c r="C4" s="5"/>
      <c r="D4" s="6"/>
      <c r="E4" s="6"/>
      <c r="F4" s="6"/>
      <c r="G4" s="6"/>
      <c r="H4" s="6"/>
    </row>
    <row r="5" spans="1:8" ht="16.5" x14ac:dyDescent="0.25">
      <c r="A5" s="15" t="s">
        <v>5</v>
      </c>
      <c r="B5" s="17" t="s">
        <v>0</v>
      </c>
      <c r="C5" s="17" t="s">
        <v>1</v>
      </c>
      <c r="D5" s="17" t="s">
        <v>2</v>
      </c>
      <c r="E5" s="14" t="s">
        <v>10</v>
      </c>
      <c r="F5" s="14"/>
      <c r="G5" s="14" t="s">
        <v>6</v>
      </c>
      <c r="H5" s="14" t="s">
        <v>4</v>
      </c>
    </row>
    <row r="6" spans="1:8" ht="16.5" x14ac:dyDescent="0.25">
      <c r="A6" s="16"/>
      <c r="B6" s="18"/>
      <c r="C6" s="18"/>
      <c r="D6" s="18"/>
      <c r="E6" s="10" t="s">
        <v>8</v>
      </c>
      <c r="F6" s="10" t="s">
        <v>9</v>
      </c>
      <c r="G6" s="19"/>
      <c r="H6" s="19"/>
    </row>
    <row r="7" spans="1:8" ht="25.5" x14ac:dyDescent="0.25">
      <c r="A7" s="7">
        <v>514</v>
      </c>
      <c r="B7" s="11" t="s">
        <v>15</v>
      </c>
      <c r="C7" s="8" t="s">
        <v>52</v>
      </c>
      <c r="D7" s="20" t="s">
        <v>53</v>
      </c>
      <c r="E7" s="3">
        <v>10000.25</v>
      </c>
      <c r="F7" s="9" t="s">
        <v>11</v>
      </c>
      <c r="G7" s="9" t="s">
        <v>11</v>
      </c>
      <c r="H7" s="12" t="s">
        <v>54</v>
      </c>
    </row>
    <row r="8" spans="1:8" ht="25.5" x14ac:dyDescent="0.25">
      <c r="A8" s="7">
        <v>515</v>
      </c>
      <c r="B8" s="11" t="s">
        <v>15</v>
      </c>
      <c r="C8" s="8" t="s">
        <v>52</v>
      </c>
      <c r="D8" s="20" t="s">
        <v>55</v>
      </c>
      <c r="E8" s="3">
        <v>272830.53000000003</v>
      </c>
      <c r="F8" s="9" t="s">
        <v>11</v>
      </c>
      <c r="G8" s="9" t="s">
        <v>11</v>
      </c>
      <c r="H8" s="12" t="s">
        <v>54</v>
      </c>
    </row>
    <row r="9" spans="1:8" ht="25.5" x14ac:dyDescent="0.25">
      <c r="A9" s="7">
        <v>516</v>
      </c>
      <c r="B9" s="11" t="s">
        <v>15</v>
      </c>
      <c r="C9" s="8" t="s">
        <v>56</v>
      </c>
      <c r="D9" s="20" t="s">
        <v>57</v>
      </c>
      <c r="E9" s="3">
        <v>10000.25</v>
      </c>
      <c r="F9" s="9" t="s">
        <v>11</v>
      </c>
      <c r="G9" s="9" t="s">
        <v>11</v>
      </c>
      <c r="H9" s="12" t="s">
        <v>58</v>
      </c>
    </row>
    <row r="10" spans="1:8" ht="25.5" x14ac:dyDescent="0.25">
      <c r="A10" s="7">
        <v>517</v>
      </c>
      <c r="B10" s="11" t="s">
        <v>15</v>
      </c>
      <c r="C10" s="8" t="s">
        <v>56</v>
      </c>
      <c r="D10" s="20" t="s">
        <v>59</v>
      </c>
      <c r="E10" s="3">
        <v>158391.5</v>
      </c>
      <c r="F10" s="9" t="s">
        <v>11</v>
      </c>
      <c r="G10" s="9" t="s">
        <v>11</v>
      </c>
      <c r="H10" s="12" t="s">
        <v>58</v>
      </c>
    </row>
    <row r="11" spans="1:8" ht="25.5" x14ac:dyDescent="0.25">
      <c r="A11" s="7">
        <v>420</v>
      </c>
      <c r="B11" s="11" t="s">
        <v>41</v>
      </c>
      <c r="C11" s="8" t="s">
        <v>60</v>
      </c>
      <c r="D11" s="20" t="s">
        <v>61</v>
      </c>
      <c r="E11" s="9" t="s">
        <v>11</v>
      </c>
      <c r="F11" s="9" t="s">
        <v>11</v>
      </c>
      <c r="G11" s="3">
        <v>1617.62</v>
      </c>
      <c r="H11" s="12" t="s">
        <v>54</v>
      </c>
    </row>
    <row r="12" spans="1:8" ht="25.5" x14ac:dyDescent="0.25">
      <c r="A12" s="7">
        <v>421</v>
      </c>
      <c r="B12" s="11" t="s">
        <v>41</v>
      </c>
      <c r="C12" s="8" t="s">
        <v>56</v>
      </c>
      <c r="D12" s="20" t="s">
        <v>62</v>
      </c>
      <c r="E12" s="9" t="s">
        <v>11</v>
      </c>
      <c r="F12" s="9" t="s">
        <v>11</v>
      </c>
      <c r="G12" s="3">
        <v>7612.53</v>
      </c>
      <c r="H12" s="12" t="s">
        <v>58</v>
      </c>
    </row>
    <row r="13" spans="1:8" ht="16.5" x14ac:dyDescent="0.3">
      <c r="A13" s="22" t="s">
        <v>3</v>
      </c>
      <c r="B13" s="22"/>
      <c r="C13" s="22"/>
      <c r="D13" s="22"/>
      <c r="E13" s="23">
        <f>SUM(E7:E12)</f>
        <v>451222.53</v>
      </c>
      <c r="F13" s="23">
        <f>SUM(F7:F12)</f>
        <v>0</v>
      </c>
      <c r="G13" s="23">
        <f>SUM(G7:G12)</f>
        <v>9230.15</v>
      </c>
      <c r="H13" s="24"/>
    </row>
  </sheetData>
  <mergeCells count="9">
    <mergeCell ref="A13:D13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D27" sqref="D27"/>
    </sheetView>
  </sheetViews>
  <sheetFormatPr defaultRowHeight="15" x14ac:dyDescent="0.25"/>
  <cols>
    <col min="1" max="1" width="8.5703125" customWidth="1"/>
    <col min="2" max="2" width="20" customWidth="1"/>
    <col min="3" max="3" width="27.28515625" customWidth="1"/>
    <col min="4" max="4" width="35.5703125" customWidth="1"/>
    <col min="5" max="5" width="22.28515625" customWidth="1"/>
    <col min="6" max="6" width="19.85546875" customWidth="1"/>
    <col min="7" max="7" width="17.42578125" customWidth="1"/>
    <col min="8" max="8" width="14.42578125" customWidth="1"/>
  </cols>
  <sheetData>
    <row r="1" spans="1:8" ht="16.5" x14ac:dyDescent="0.3">
      <c r="A1" s="4" t="s">
        <v>7</v>
      </c>
      <c r="B1" s="1"/>
      <c r="C1" s="1"/>
      <c r="D1" s="1"/>
      <c r="E1" s="1"/>
      <c r="F1" s="1"/>
      <c r="G1" s="2"/>
      <c r="H1" s="1"/>
    </row>
    <row r="2" spans="1:8" ht="16.5" x14ac:dyDescent="0.3">
      <c r="A2" s="1"/>
      <c r="B2" s="1"/>
      <c r="C2" s="1"/>
      <c r="D2" s="1"/>
      <c r="E2" s="1"/>
      <c r="F2" s="1"/>
      <c r="G2" s="2"/>
      <c r="H2" s="1"/>
    </row>
    <row r="3" spans="1:8" ht="16.5" x14ac:dyDescent="0.3">
      <c r="A3" s="1"/>
      <c r="B3" s="13" t="s">
        <v>63</v>
      </c>
      <c r="C3" s="13"/>
      <c r="D3" s="13"/>
      <c r="E3" s="13"/>
      <c r="F3" s="13"/>
      <c r="G3" s="13"/>
      <c r="H3" s="13"/>
    </row>
    <row r="4" spans="1:8" ht="16.5" x14ac:dyDescent="0.3">
      <c r="A4" s="1"/>
      <c r="B4" s="1"/>
      <c r="C4" s="5"/>
      <c r="D4" s="6"/>
      <c r="E4" s="6"/>
      <c r="F4" s="6"/>
      <c r="G4" s="6"/>
      <c r="H4" s="6"/>
    </row>
    <row r="5" spans="1:8" ht="16.5" x14ac:dyDescent="0.25">
      <c r="A5" s="15" t="s">
        <v>5</v>
      </c>
      <c r="B5" s="17" t="s">
        <v>0</v>
      </c>
      <c r="C5" s="17" t="s">
        <v>1</v>
      </c>
      <c r="D5" s="17" t="s">
        <v>2</v>
      </c>
      <c r="E5" s="14" t="s">
        <v>10</v>
      </c>
      <c r="F5" s="14"/>
      <c r="G5" s="14" t="s">
        <v>6</v>
      </c>
      <c r="H5" s="14" t="s">
        <v>4</v>
      </c>
    </row>
    <row r="6" spans="1:8" ht="16.5" x14ac:dyDescent="0.25">
      <c r="A6" s="16"/>
      <c r="B6" s="18"/>
      <c r="C6" s="18"/>
      <c r="D6" s="18"/>
      <c r="E6" s="10" t="s">
        <v>8</v>
      </c>
      <c r="F6" s="10" t="s">
        <v>9</v>
      </c>
      <c r="G6" s="19"/>
      <c r="H6" s="19"/>
    </row>
    <row r="7" spans="1:8" ht="25.5" x14ac:dyDescent="0.25">
      <c r="A7" s="7">
        <v>520</v>
      </c>
      <c r="B7" s="11" t="s">
        <v>15</v>
      </c>
      <c r="C7" s="8" t="s">
        <v>12</v>
      </c>
      <c r="D7" s="20" t="s">
        <v>64</v>
      </c>
      <c r="E7" s="3">
        <v>3016.88</v>
      </c>
      <c r="F7" s="9" t="s">
        <v>11</v>
      </c>
      <c r="G7" s="9" t="s">
        <v>11</v>
      </c>
      <c r="H7" s="12" t="s">
        <v>13</v>
      </c>
    </row>
    <row r="8" spans="1:8" ht="16.5" x14ac:dyDescent="0.3">
      <c r="A8" s="22" t="s">
        <v>3</v>
      </c>
      <c r="B8" s="22"/>
      <c r="C8" s="22"/>
      <c r="D8" s="22"/>
      <c r="E8" s="23">
        <f>SUM(E7:E7)</f>
        <v>3016.88</v>
      </c>
      <c r="F8" s="23">
        <f>SUM(F7:F7)</f>
        <v>0</v>
      </c>
      <c r="G8" s="23">
        <f>SUM(G7:G7)</f>
        <v>0</v>
      </c>
      <c r="H8" s="24"/>
    </row>
  </sheetData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10.12.2024</vt:lpstr>
      <vt:lpstr>18.12.2024</vt:lpstr>
      <vt:lpstr>20.12.2024</vt:lpstr>
      <vt:lpstr>23.12.2024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Mihai-Catalin, Radu</cp:lastModifiedBy>
  <cp:lastPrinted>2021-08-09T08:42:19Z</cp:lastPrinted>
  <dcterms:created xsi:type="dcterms:W3CDTF">2019-11-07T08:05:08Z</dcterms:created>
  <dcterms:modified xsi:type="dcterms:W3CDTF">2025-01-14T10:16:11Z</dcterms:modified>
</cp:coreProperties>
</file>