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8 August\Cumulat\"/>
    </mc:Choice>
  </mc:AlternateContent>
  <xr:revisionPtr revIDLastSave="0" documentId="13_ncr:1_{39041E50-382C-4DFF-A2C8-66CF2B1BF66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03.08.2026" sheetId="18" r:id="rId1"/>
    <sheet name="10.08.2026" sheetId="19" r:id="rId2"/>
    <sheet name="12.08.2026" sheetId="20" r:id="rId3"/>
    <sheet name="18.08.2026" sheetId="21" r:id="rId4"/>
    <sheet name="20.08.2026" sheetId="22" r:id="rId5"/>
    <sheet name="26.08.2026" sheetId="2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23" l="1"/>
  <c r="F12" i="23"/>
  <c r="E12" i="23"/>
  <c r="G12" i="22" l="1"/>
  <c r="F12" i="22"/>
  <c r="E12" i="22"/>
  <c r="G10" i="21" l="1"/>
  <c r="F10" i="21"/>
  <c r="E10" i="21"/>
  <c r="G8" i="20"/>
  <c r="F8" i="20"/>
  <c r="E8" i="20"/>
  <c r="G11" i="19" l="1"/>
  <c r="F11" i="19"/>
  <c r="E11" i="19"/>
  <c r="G9" i="18"/>
  <c r="F9" i="18"/>
  <c r="E9" i="18"/>
</calcChain>
</file>

<file path=xl/sharedStrings.xml><?xml version="1.0" encoding="utf-8"?>
<sst xmlns="http://schemas.openxmlformats.org/spreadsheetml/2006/main" count="192" uniqueCount="68">
  <si>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</si>
  <si>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</si>
  <si>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</si>
  <si>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</si>
  <si>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</si>
  <si>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</si>
  <si>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</si>
  <si>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</si>
  <si>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</si>
  <si>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</si>
  <si>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</si>
  <si>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Cod JEMS</t>
  </si>
  <si>
    <t>RORS21-27</t>
  </si>
  <si>
    <t>RORS 21-27</t>
  </si>
  <si>
    <t>SITUAȚIA PLĂȚILOR EFECTUATE ÎN DATA DE 03.08.2026 - PCTE</t>
  </si>
  <si>
    <t>UAT JUDETUL CARAS SEVERIN</t>
  </si>
  <si>
    <t>RP 5&amp;6 AP1 OS1.4 IPA RORS00043 2021-2027</t>
  </si>
  <si>
    <t>RORS00043</t>
  </si>
  <si>
    <t>RP 5 si 6 AP1 OS1 4 RORS00043 COFIN 565701 OG22 2002a1aln2</t>
  </si>
  <si>
    <t>SITUAȚIA PLĂȚILOR EFECTUATE ÎN DATA DE 10.08.2026 - PCTE</t>
  </si>
  <si>
    <t>Fundatia Diaspora</t>
  </si>
  <si>
    <t>RP 6+7 RORS00022 AP2 OS2.1 2021-2027</t>
  </si>
  <si>
    <t>RORS00022</t>
  </si>
  <si>
    <t>Comuna Sacalaz</t>
  </si>
  <si>
    <t>RP 5+6 RORS00268 AP1 OS1.4 2021-2027</t>
  </si>
  <si>
    <t>RORS00268</t>
  </si>
  <si>
    <t>Gerontological Center Kikinda</t>
  </si>
  <si>
    <t>RP4 RORS00223 RP 4 AP2 OS2.2 2021-2027</t>
  </si>
  <si>
    <t>RORS00223</t>
  </si>
  <si>
    <t>RP 6 si 7 RORS00022 AP2 OS2.1 COFIN 565703 OG22 2002a1aln2</t>
  </si>
  <si>
    <t>SITUAȚIA PLĂȚILOR EFECTUATE ÎN DATA DE 12.08.2026 - PCTE</t>
  </si>
  <si>
    <t>Spitalul Clinic Judetean de Urgenta Pius Brinzeu Timisoara</t>
  </si>
  <si>
    <t>RP 5 RORS00040 AP2OS2 2021-2027</t>
  </si>
  <si>
    <t>RORS00040</t>
  </si>
  <si>
    <t>SITUAȚIA PLĂȚILOR EFECTUATE ÎN DATA DE 18.08.2026 - PCTE</t>
  </si>
  <si>
    <t>Universitatea Politehnica Timisoara</t>
  </si>
  <si>
    <t>RP 5 RORS00106 AP2 OS2.1 2021-2027</t>
  </si>
  <si>
    <t>RORS00106</t>
  </si>
  <si>
    <t>Civilian Centre Ci-Fi</t>
  </si>
  <si>
    <t>RP 6,7,8 RORS00162 AP2 OS2.1 2021-2027</t>
  </si>
  <si>
    <t>RORS00162</t>
  </si>
  <si>
    <t>Comuna Valcani</t>
  </si>
  <si>
    <t>RP 8 RORS00123 AP1 OS1.4 2021-2027</t>
  </si>
  <si>
    <t>RORS00123</t>
  </si>
  <si>
    <t>SITUAȚIA PLĂȚILOR EFECTUATE ÎN DATA DE 20.08.2026 - PCTE</t>
  </si>
  <si>
    <t>Asociatia Bastion Varbastya</t>
  </si>
  <si>
    <t>RP 6 7 8 RORS00162 AP2 OS2 1 COFIN 565703 OG22 2002a1aln2</t>
  </si>
  <si>
    <t>RP 8 RORS00123 AP1 OS1 4 COFIN 565701 OG22 2002a1aln2</t>
  </si>
  <si>
    <t>Spit Cl Jud de Urg Pius Brinzeu Tm</t>
  </si>
  <si>
    <t>RP 5 RORS00040 AP2 OS2 2 COFIN 565702 OG22 2002a1aln2</t>
  </si>
  <si>
    <t>RP 5 RORS00106 AP2 OS2 1 COFIN 565702 OG22 2002a1aln2</t>
  </si>
  <si>
    <t>Regional Development Agency South Banat ltd PanCevo</t>
  </si>
  <si>
    <t>RP 4,5 RORS00240 AP2 OS2.3 2021-2027</t>
  </si>
  <si>
    <t>RORS00240</t>
  </si>
  <si>
    <t>SITUAȚIA PLĂȚILOR EFECTUATE ÎN DATA DE 26.08.2026 - PCTE</t>
  </si>
  <si>
    <t>Comuna Bozovici</t>
  </si>
  <si>
    <t>RP 6 RORS00191 AP2 OS2 2 COFIN 565701 OG22 2002a1aln2</t>
  </si>
  <si>
    <t>RORS00191</t>
  </si>
  <si>
    <t>RP 6 IPA RORS00191 AP2 OS2.2 2021-2027</t>
  </si>
  <si>
    <t>Universitatea de Medicina si Farmacie Victor Babes Timisoara</t>
  </si>
  <si>
    <t>RP 5 RORS00307 AP2 OS2.2 2021-2027</t>
  </si>
  <si>
    <t>RORS00307</t>
  </si>
  <si>
    <t>Inspectoratul General pentru Situatii de Urgenta</t>
  </si>
  <si>
    <t>RP 9 IPA RORS00005 AP1 OS1.4 2021-2027</t>
  </si>
  <si>
    <t>RORS00005</t>
  </si>
  <si>
    <t>UAT Moldova Noua</t>
  </si>
  <si>
    <t>RP 5 RORS00239 AP1 OS1.1 2021-2027</t>
  </si>
  <si>
    <t>RORS00239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</si>
</sst>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b/>
      <sz val="10"/>
      <name val="Trebuchet MS"/>
      <family val="2"/>
    </font>
    <font>
      <sz val="11"/>
      <name val="Trebuchet MS"/>
      <family val="2"/>
    </font>
    <font>
      <sz val="10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rebuchet M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168" fontId="31" fillId="2" borderId="1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 wrapText="1"/>
    </xf>
    <xf numFmtId="0" fontId="35" fillId="2" borderId="1" xfId="0" applyFont="1" applyFill="1" applyBorder="1" applyAlignment="1">
      <alignment vertical="center" wrapText="1"/>
    </xf>
    <xf numFmtId="168" fontId="4" fillId="2" borderId="12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left" vertical="center" wrapText="1"/>
    </xf>
    <xf numFmtId="168" fontId="31" fillId="2" borderId="12" xfId="0" applyNumberFormat="1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168" fontId="31" fillId="2" borderId="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D0B-F964-43B1-9153-ABAAAB8D6D70}">
  <dimension ref="A1:H9"/>
  <sheetViews>
    <sheetView workbookViewId="0">
      <selection activeCell="D22" sqref="D22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14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9" t="s">
        <v>7</v>
      </c>
      <c r="F6" s="9" t="s">
        <v>8</v>
      </c>
      <c r="G6" s="30"/>
      <c r="H6" s="30"/>
    </row>
    <row r="7" spans="1:8" ht="25.5" x14ac:dyDescent="0.25">
      <c r="A7" s="12">
        <v>516</v>
      </c>
      <c r="B7" s="13" t="s">
        <v>12</v>
      </c>
      <c r="C7" s="14" t="s">
        <v>15</v>
      </c>
      <c r="D7" s="13" t="s">
        <v>16</v>
      </c>
      <c r="E7" s="8">
        <v>115159.67999999999</v>
      </c>
      <c r="F7" s="15" t="s">
        <v>10</v>
      </c>
      <c r="G7" s="15" t="s">
        <v>10</v>
      </c>
      <c r="H7" s="10" t="s">
        <v>17</v>
      </c>
    </row>
    <row r="8" spans="1:8" ht="25.5" x14ac:dyDescent="0.25">
      <c r="A8" s="12">
        <v>146</v>
      </c>
      <c r="B8" s="13" t="s">
        <v>13</v>
      </c>
      <c r="C8" s="14" t="s">
        <v>15</v>
      </c>
      <c r="D8" s="13" t="s">
        <v>18</v>
      </c>
      <c r="E8" s="15" t="s">
        <v>10</v>
      </c>
      <c r="F8" s="15" t="s">
        <v>10</v>
      </c>
      <c r="G8" s="8">
        <v>86999.62</v>
      </c>
      <c r="H8" s="10" t="s">
        <v>17</v>
      </c>
    </row>
    <row r="9" spans="1:8" ht="16.5" x14ac:dyDescent="0.3">
      <c r="A9" s="25" t="s">
        <v>3</v>
      </c>
      <c r="B9" s="26"/>
      <c r="C9" s="26"/>
      <c r="D9" s="27"/>
      <c r="E9" s="6">
        <f>SUM(E7:E8)</f>
        <v>115159.67999999999</v>
      </c>
      <c r="F9" s="6">
        <f>SUM(F7:F8)</f>
        <v>0</v>
      </c>
      <c r="G9" s="6">
        <f>SUM(G7:G8)</f>
        <v>86999.62</v>
      </c>
      <c r="H9" s="7"/>
    </row>
  </sheetData>
  <mergeCells count="9">
    <mergeCell ref="A9:D9"/>
    <mergeCell ref="B3:H3"/>
    <mergeCell ref="G5:G6"/>
    <mergeCell ref="H5:H6"/>
    <mergeCell ref="A5:A6"/>
    <mergeCell ref="B5:B6"/>
    <mergeCell ref="C5:C6"/>
    <mergeCell ref="D5:D6"/>
    <mergeCell ref="E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BB31-E8D0-4A28-A472-76058753F836}">
  <dimension ref="A1:H11"/>
  <sheetViews>
    <sheetView workbookViewId="0">
      <selection activeCell="C20" sqref="C2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19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11" t="s">
        <v>7</v>
      </c>
      <c r="F6" s="11" t="s">
        <v>8</v>
      </c>
      <c r="G6" s="30"/>
      <c r="H6" s="30"/>
    </row>
    <row r="7" spans="1:8" ht="33" x14ac:dyDescent="0.25">
      <c r="A7" s="17">
        <v>531</v>
      </c>
      <c r="B7" s="18" t="s">
        <v>12</v>
      </c>
      <c r="C7" s="19" t="s">
        <v>20</v>
      </c>
      <c r="D7" s="19" t="s">
        <v>21</v>
      </c>
      <c r="E7" s="8">
        <v>68038.100000000006</v>
      </c>
      <c r="F7" s="20" t="s">
        <v>10</v>
      </c>
      <c r="G7" s="20" t="s">
        <v>10</v>
      </c>
      <c r="H7" s="8" t="s">
        <v>22</v>
      </c>
    </row>
    <row r="8" spans="1:8" ht="33" x14ac:dyDescent="0.25">
      <c r="A8" s="17">
        <v>532</v>
      </c>
      <c r="B8" s="18" t="s">
        <v>12</v>
      </c>
      <c r="C8" s="19" t="s">
        <v>23</v>
      </c>
      <c r="D8" s="19" t="s">
        <v>24</v>
      </c>
      <c r="E8" s="8">
        <v>82619.649999999994</v>
      </c>
      <c r="F8" s="20" t="s">
        <v>10</v>
      </c>
      <c r="G8" s="20" t="s">
        <v>10</v>
      </c>
      <c r="H8" s="8" t="s">
        <v>25</v>
      </c>
    </row>
    <row r="9" spans="1:8" ht="33" x14ac:dyDescent="0.25">
      <c r="A9" s="17">
        <v>533</v>
      </c>
      <c r="B9" s="18" t="s">
        <v>12</v>
      </c>
      <c r="C9" s="19" t="s">
        <v>26</v>
      </c>
      <c r="D9" s="19" t="s">
        <v>27</v>
      </c>
      <c r="E9" s="8">
        <v>16894.11</v>
      </c>
      <c r="F9" s="20" t="s">
        <v>10</v>
      </c>
      <c r="G9" s="20" t="s">
        <v>10</v>
      </c>
      <c r="H9" s="8" t="s">
        <v>28</v>
      </c>
    </row>
    <row r="10" spans="1:8" ht="33" x14ac:dyDescent="0.25">
      <c r="A10" s="21">
        <v>148</v>
      </c>
      <c r="B10" s="22" t="s">
        <v>13</v>
      </c>
      <c r="C10" s="23" t="s">
        <v>20</v>
      </c>
      <c r="D10" s="23" t="s">
        <v>29</v>
      </c>
      <c r="E10" s="24" t="s">
        <v>10</v>
      </c>
      <c r="F10" s="24" t="s">
        <v>10</v>
      </c>
      <c r="G10" s="20">
        <v>34399.93</v>
      </c>
      <c r="H10" s="8" t="s">
        <v>22</v>
      </c>
    </row>
    <row r="11" spans="1:8" ht="16.5" x14ac:dyDescent="0.3">
      <c r="A11" s="35" t="s">
        <v>3</v>
      </c>
      <c r="B11" s="35"/>
      <c r="C11" s="35"/>
      <c r="D11" s="35"/>
      <c r="E11" s="6">
        <f>SUM(E7:E10)</f>
        <v>167551.85999999999</v>
      </c>
      <c r="F11" s="6">
        <f>SUM(F7:F10)</f>
        <v>0</v>
      </c>
      <c r="G11" s="6">
        <f>SUM(G7:G10)</f>
        <v>34399.93</v>
      </c>
      <c r="H11" s="7"/>
    </row>
  </sheetData>
  <mergeCells count="9">
    <mergeCell ref="A11:D11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5389-2EE8-4CF7-851F-4E0989D80DE9}">
  <dimension ref="A1:H8"/>
  <sheetViews>
    <sheetView workbookViewId="0">
      <selection activeCell="D23" sqref="D23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30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11" t="s">
        <v>7</v>
      </c>
      <c r="F6" s="11" t="s">
        <v>8</v>
      </c>
      <c r="G6" s="30"/>
      <c r="H6" s="30"/>
    </row>
    <row r="7" spans="1:8" ht="49.5" x14ac:dyDescent="0.25">
      <c r="A7" s="17">
        <v>540</v>
      </c>
      <c r="B7" s="18" t="s">
        <v>12</v>
      </c>
      <c r="C7" s="19" t="s">
        <v>31</v>
      </c>
      <c r="D7" s="19" t="s">
        <v>32</v>
      </c>
      <c r="E7" s="8">
        <v>265891.01</v>
      </c>
      <c r="F7" s="20" t="s">
        <v>10</v>
      </c>
      <c r="G7" s="20" t="s">
        <v>10</v>
      </c>
      <c r="H7" s="8" t="s">
        <v>33</v>
      </c>
    </row>
    <row r="8" spans="1:8" ht="16.5" x14ac:dyDescent="0.3">
      <c r="A8" s="35" t="s">
        <v>3</v>
      </c>
      <c r="B8" s="35"/>
      <c r="C8" s="35"/>
      <c r="D8" s="35"/>
      <c r="E8" s="6">
        <f>SUM(E7:E7)</f>
        <v>265891.01</v>
      </c>
      <c r="F8" s="6">
        <f>SUM(F7:F7)</f>
        <v>0</v>
      </c>
      <c r="G8" s="6">
        <f>SUM(G7:G7)</f>
        <v>0</v>
      </c>
      <c r="H8" s="7"/>
    </row>
  </sheetData>
  <mergeCells count="9">
    <mergeCell ref="A8:D8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CF95-770E-4BD0-9371-0EFA0217323F}">
  <dimension ref="A1:H10"/>
  <sheetViews>
    <sheetView workbookViewId="0">
      <selection activeCell="F20" sqref="F2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34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16" t="s">
        <v>7</v>
      </c>
      <c r="F6" s="16" t="s">
        <v>8</v>
      </c>
      <c r="G6" s="30"/>
      <c r="H6" s="30"/>
    </row>
    <row r="7" spans="1:8" ht="33" x14ac:dyDescent="0.25">
      <c r="A7" s="17">
        <v>557</v>
      </c>
      <c r="B7" s="18" t="s">
        <v>12</v>
      </c>
      <c r="C7" s="19" t="s">
        <v>35</v>
      </c>
      <c r="D7" s="19" t="s">
        <v>36</v>
      </c>
      <c r="E7" s="8">
        <v>30652.36</v>
      </c>
      <c r="F7" s="20" t="s">
        <v>10</v>
      </c>
      <c r="G7" s="20" t="s">
        <v>10</v>
      </c>
      <c r="H7" s="8" t="s">
        <v>37</v>
      </c>
    </row>
    <row r="8" spans="1:8" ht="33" x14ac:dyDescent="0.25">
      <c r="A8" s="17">
        <v>558</v>
      </c>
      <c r="B8" s="18" t="s">
        <v>12</v>
      </c>
      <c r="C8" s="19" t="s">
        <v>38</v>
      </c>
      <c r="D8" s="19" t="s">
        <v>39</v>
      </c>
      <c r="E8" s="8">
        <v>160376.59</v>
      </c>
      <c r="F8" s="20" t="s">
        <v>10</v>
      </c>
      <c r="G8" s="20" t="s">
        <v>10</v>
      </c>
      <c r="H8" s="8" t="s">
        <v>40</v>
      </c>
    </row>
    <row r="9" spans="1:8" ht="33" x14ac:dyDescent="0.25">
      <c r="A9" s="17">
        <v>559</v>
      </c>
      <c r="B9" s="18" t="s">
        <v>12</v>
      </c>
      <c r="C9" s="19" t="s">
        <v>41</v>
      </c>
      <c r="D9" s="19" t="s">
        <v>42</v>
      </c>
      <c r="E9" s="20">
        <v>15772.29</v>
      </c>
      <c r="F9" s="20" t="s">
        <v>10</v>
      </c>
      <c r="G9" s="20" t="s">
        <v>10</v>
      </c>
      <c r="H9" s="8" t="s">
        <v>43</v>
      </c>
    </row>
    <row r="10" spans="1:8" ht="16.5" x14ac:dyDescent="0.3">
      <c r="A10" s="35" t="s">
        <v>3</v>
      </c>
      <c r="B10" s="35"/>
      <c r="C10" s="35"/>
      <c r="D10" s="35"/>
      <c r="E10" s="6">
        <f>SUM(E7:E9)</f>
        <v>206801.24000000002</v>
      </c>
      <c r="F10" s="6">
        <f>SUM(F7:F9)</f>
        <v>0</v>
      </c>
      <c r="G10" s="6">
        <f>SUM(G7:G9)</f>
        <v>0</v>
      </c>
      <c r="H10" s="7"/>
    </row>
  </sheetData>
  <mergeCells count="9">
    <mergeCell ref="A10:D10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2D4A-76EA-46EE-89ED-CE6EAA005037}">
  <dimension ref="A1:H12"/>
  <sheetViews>
    <sheetView workbookViewId="0">
      <selection activeCell="F20" sqref="F2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44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16" t="s">
        <v>7</v>
      </c>
      <c r="F6" s="16" t="s">
        <v>8</v>
      </c>
      <c r="G6" s="30"/>
      <c r="H6" s="30"/>
    </row>
    <row r="7" spans="1:8" ht="33" x14ac:dyDescent="0.25">
      <c r="A7" s="17">
        <v>159</v>
      </c>
      <c r="B7" s="18" t="s">
        <v>13</v>
      </c>
      <c r="C7" s="19" t="s">
        <v>45</v>
      </c>
      <c r="D7" s="19" t="s">
        <v>46</v>
      </c>
      <c r="E7" s="20" t="s">
        <v>10</v>
      </c>
      <c r="F7" s="20" t="s">
        <v>10</v>
      </c>
      <c r="G7" s="20">
        <v>109687.66</v>
      </c>
      <c r="H7" s="8" t="s">
        <v>40</v>
      </c>
    </row>
    <row r="8" spans="1:8" ht="33" x14ac:dyDescent="0.25">
      <c r="A8" s="17">
        <v>160</v>
      </c>
      <c r="B8" s="18" t="s">
        <v>13</v>
      </c>
      <c r="C8" s="19" t="s">
        <v>41</v>
      </c>
      <c r="D8" s="19" t="s">
        <v>47</v>
      </c>
      <c r="E8" s="20" t="s">
        <v>10</v>
      </c>
      <c r="F8" s="20" t="s">
        <v>10</v>
      </c>
      <c r="G8" s="20">
        <v>7070.58</v>
      </c>
      <c r="H8" s="8" t="s">
        <v>43</v>
      </c>
    </row>
    <row r="9" spans="1:8" ht="33" x14ac:dyDescent="0.25">
      <c r="A9" s="17">
        <v>161</v>
      </c>
      <c r="B9" s="18" t="s">
        <v>13</v>
      </c>
      <c r="C9" s="19" t="s">
        <v>48</v>
      </c>
      <c r="D9" s="19" t="s">
        <v>49</v>
      </c>
      <c r="E9" s="20" t="s">
        <v>10</v>
      </c>
      <c r="F9" s="20" t="s">
        <v>10</v>
      </c>
      <c r="G9" s="20">
        <v>86986.93</v>
      </c>
      <c r="H9" s="8" t="s">
        <v>33</v>
      </c>
    </row>
    <row r="10" spans="1:8" ht="33" x14ac:dyDescent="0.25">
      <c r="A10" s="17">
        <v>162</v>
      </c>
      <c r="B10" s="18" t="s">
        <v>13</v>
      </c>
      <c r="C10" s="19" t="s">
        <v>35</v>
      </c>
      <c r="D10" s="19" t="s">
        <v>50</v>
      </c>
      <c r="E10" s="20" t="s">
        <v>10</v>
      </c>
      <c r="F10" s="20" t="s">
        <v>10</v>
      </c>
      <c r="G10" s="20">
        <v>23897.599999999999</v>
      </c>
      <c r="H10" s="8" t="s">
        <v>37</v>
      </c>
    </row>
    <row r="11" spans="1:8" ht="49.5" x14ac:dyDescent="0.25">
      <c r="A11" s="17">
        <v>574</v>
      </c>
      <c r="B11" s="18" t="s">
        <v>12</v>
      </c>
      <c r="C11" s="19" t="s">
        <v>51</v>
      </c>
      <c r="D11" s="19" t="s">
        <v>52</v>
      </c>
      <c r="E11" s="20">
        <v>184621.95</v>
      </c>
      <c r="F11" s="20" t="s">
        <v>10</v>
      </c>
      <c r="G11" s="20" t="s">
        <v>10</v>
      </c>
      <c r="H11" s="8" t="s">
        <v>53</v>
      </c>
    </row>
    <row r="12" spans="1:8" ht="16.5" x14ac:dyDescent="0.3">
      <c r="A12" s="35" t="s">
        <v>3</v>
      </c>
      <c r="B12" s="35"/>
      <c r="C12" s="35"/>
      <c r="D12" s="35"/>
      <c r="E12" s="6">
        <f>SUM(E7:E11)</f>
        <v>184621.95</v>
      </c>
      <c r="F12" s="6">
        <f>SUM(F7:F11)</f>
        <v>0</v>
      </c>
      <c r="G12" s="6">
        <f>SUM(G7:G11)</f>
        <v>227642.77</v>
      </c>
      <c r="H12" s="7"/>
    </row>
  </sheetData>
  <mergeCells count="9">
    <mergeCell ref="A12:D12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D59B1-38AB-45BD-A14B-C18A178FAC1B}">
  <dimension ref="A1:H12"/>
  <sheetViews>
    <sheetView tabSelected="1" workbookViewId="0">
      <selection activeCell="E20" sqref="E2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28" t="s">
        <v>54</v>
      </c>
      <c r="C3" s="28"/>
      <c r="D3" s="28"/>
      <c r="E3" s="28"/>
      <c r="F3" s="28"/>
      <c r="G3" s="28"/>
      <c r="H3" s="28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31" t="s">
        <v>4</v>
      </c>
      <c r="B5" s="33" t="s">
        <v>0</v>
      </c>
      <c r="C5" s="33" t="s">
        <v>1</v>
      </c>
      <c r="D5" s="33" t="s">
        <v>2</v>
      </c>
      <c r="E5" s="29" t="s">
        <v>9</v>
      </c>
      <c r="F5" s="29"/>
      <c r="G5" s="29" t="s">
        <v>5</v>
      </c>
      <c r="H5" s="29" t="s">
        <v>11</v>
      </c>
    </row>
    <row r="6" spans="1:8" ht="16.5" x14ac:dyDescent="0.25">
      <c r="A6" s="32"/>
      <c r="B6" s="34"/>
      <c r="C6" s="34"/>
      <c r="D6" s="34"/>
      <c r="E6" s="16" t="s">
        <v>7</v>
      </c>
      <c r="F6" s="16" t="s">
        <v>8</v>
      </c>
      <c r="G6" s="30"/>
      <c r="H6" s="30"/>
    </row>
    <row r="7" spans="1:8" ht="33" x14ac:dyDescent="0.25">
      <c r="A7" s="17">
        <v>171</v>
      </c>
      <c r="B7" s="18" t="s">
        <v>13</v>
      </c>
      <c r="C7" s="19" t="s">
        <v>55</v>
      </c>
      <c r="D7" s="19" t="s">
        <v>56</v>
      </c>
      <c r="E7" s="20" t="s">
        <v>10</v>
      </c>
      <c r="F7" s="20" t="s">
        <v>10</v>
      </c>
      <c r="G7" s="20">
        <v>6929</v>
      </c>
      <c r="H7" s="8" t="s">
        <v>57</v>
      </c>
    </row>
    <row r="8" spans="1:8" ht="33" x14ac:dyDescent="0.25">
      <c r="A8" s="17">
        <v>590</v>
      </c>
      <c r="B8" s="18" t="s">
        <v>12</v>
      </c>
      <c r="C8" s="19" t="s">
        <v>55</v>
      </c>
      <c r="D8" s="19" t="s">
        <v>58</v>
      </c>
      <c r="E8" s="20">
        <v>24775.43</v>
      </c>
      <c r="F8" s="20" t="s">
        <v>10</v>
      </c>
      <c r="G8" s="20" t="s">
        <v>10</v>
      </c>
      <c r="H8" s="8" t="s">
        <v>57</v>
      </c>
    </row>
    <row r="9" spans="1:8" ht="49.5" x14ac:dyDescent="0.25">
      <c r="A9" s="17">
        <v>591</v>
      </c>
      <c r="B9" s="18" t="s">
        <v>12</v>
      </c>
      <c r="C9" s="19" t="s">
        <v>59</v>
      </c>
      <c r="D9" s="19" t="s">
        <v>60</v>
      </c>
      <c r="E9" s="20">
        <v>217636.02</v>
      </c>
      <c r="F9" s="20" t="s">
        <v>10</v>
      </c>
      <c r="G9" s="20" t="s">
        <v>10</v>
      </c>
      <c r="H9" s="8" t="s">
        <v>61</v>
      </c>
    </row>
    <row r="10" spans="1:8" ht="33" x14ac:dyDescent="0.25">
      <c r="A10" s="17">
        <v>594</v>
      </c>
      <c r="B10" s="18" t="s">
        <v>12</v>
      </c>
      <c r="C10" s="19" t="s">
        <v>62</v>
      </c>
      <c r="D10" s="19" t="s">
        <v>63</v>
      </c>
      <c r="E10" s="20">
        <v>1228101.46</v>
      </c>
      <c r="F10" s="20" t="s">
        <v>10</v>
      </c>
      <c r="G10" s="20" t="s">
        <v>10</v>
      </c>
      <c r="H10" s="8" t="s">
        <v>64</v>
      </c>
    </row>
    <row r="11" spans="1:8" ht="33" x14ac:dyDescent="0.25">
      <c r="A11" s="17">
        <v>595</v>
      </c>
      <c r="B11" s="18" t="s">
        <v>12</v>
      </c>
      <c r="C11" s="19" t="s">
        <v>65</v>
      </c>
      <c r="D11" s="19" t="s">
        <v>66</v>
      </c>
      <c r="E11" s="20">
        <v>550569.92000000004</v>
      </c>
      <c r="F11" s="20" t="s">
        <v>10</v>
      </c>
      <c r="G11" s="20" t="s">
        <v>10</v>
      </c>
      <c r="H11" s="8" t="s">
        <v>67</v>
      </c>
    </row>
    <row r="12" spans="1:8" ht="16.5" x14ac:dyDescent="0.3">
      <c r="A12" s="35" t="s">
        <v>3</v>
      </c>
      <c r="B12" s="35"/>
      <c r="C12" s="35"/>
      <c r="D12" s="35"/>
      <c r="E12" s="6">
        <f>SUM(E7:E11)</f>
        <v>2021082.83</v>
      </c>
      <c r="F12" s="6">
        <f>SUM(F7:F9)</f>
        <v>0</v>
      </c>
      <c r="G12" s="6">
        <f>SUM(G7:G9)</f>
        <v>6929</v>
      </c>
      <c r="H12" s="7"/>
    </row>
  </sheetData>
  <mergeCells count="9">
    <mergeCell ref="A12:D12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03.08.2026</vt:lpstr>
      <vt:lpstr>10.08.2026</vt:lpstr>
      <vt:lpstr>12.08.2026</vt:lpstr>
      <vt:lpstr>18.08.2026</vt:lpstr>
      <vt:lpstr>20.08.2026</vt:lpstr>
      <vt:lpstr>26.08.2026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2026-09-03T07:41:28Z</dcterms:modified>
</cp:coreProperties>
</file>